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645" windowHeight="12270"/>
  </bookViews>
  <sheets>
    <sheet name="Sheet1" sheetId="3" r:id="rId1"/>
  </sheets>
  <definedNames>
    <definedName name="_xlnm._FilterDatabase" localSheetId="0" hidden="1">Sheet1!$A$4:$Q$68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<sst xmlns="http://schemas.openxmlformats.org/spreadsheetml/2006/main" count="552" uniqueCount="242">
  <si>
    <r>
      <rPr>
        <sz val="22"/>
        <color theme="1"/>
        <rFont val="方正小标宋_GBK"/>
        <charset val="134"/>
      </rPr>
      <t>新平县</t>
    </r>
    <r>
      <rPr>
        <sz val="22"/>
        <color theme="1"/>
        <rFont val="Times New Roman"/>
        <charset val="134"/>
      </rPr>
      <t>2026</t>
    </r>
    <r>
      <rPr>
        <sz val="22"/>
        <color theme="1"/>
        <rFont val="方正小标宋_GBK"/>
        <charset val="134"/>
      </rPr>
      <t>年度财政衔接资金（常态化帮扶资金）项目计划公示</t>
    </r>
  </si>
  <si>
    <r>
      <rPr>
        <b/>
        <sz val="12"/>
        <color theme="1"/>
        <rFont val="宋体"/>
        <charset val="134"/>
      </rPr>
      <t>序号</t>
    </r>
  </si>
  <si>
    <r>
      <rPr>
        <b/>
        <sz val="12"/>
        <color theme="1"/>
        <rFont val="宋体"/>
        <charset val="134"/>
      </rPr>
      <t>项目所在乡镇（街道）</t>
    </r>
  </si>
  <si>
    <r>
      <rPr>
        <b/>
        <sz val="12"/>
        <color theme="1"/>
        <rFont val="宋体"/>
        <charset val="134"/>
      </rPr>
      <t>项目类型</t>
    </r>
  </si>
  <si>
    <r>
      <rPr>
        <b/>
        <sz val="12"/>
        <color theme="1"/>
        <rFont val="宋体"/>
        <charset val="134"/>
      </rPr>
      <t>项目名称</t>
    </r>
  </si>
  <si>
    <r>
      <rPr>
        <b/>
        <sz val="12"/>
        <color theme="1"/>
        <rFont val="宋体"/>
        <charset val="134"/>
      </rPr>
      <t>项目基本情况</t>
    </r>
    <r>
      <rPr>
        <b/>
        <sz val="12"/>
        <color theme="1"/>
        <rFont val="Times New Roman"/>
        <charset val="134"/>
      </rPr>
      <t xml:space="preserve">
</t>
    </r>
    <r>
      <rPr>
        <b/>
        <sz val="12"/>
        <color theme="1"/>
        <rFont val="宋体"/>
        <charset val="134"/>
      </rPr>
      <t>（项目建设内容简述）</t>
    </r>
  </si>
  <si>
    <r>
      <rPr>
        <b/>
        <sz val="12"/>
        <color theme="1"/>
        <rFont val="宋体"/>
        <charset val="134"/>
      </rPr>
      <t>项目编号</t>
    </r>
  </si>
  <si>
    <r>
      <rPr>
        <b/>
        <sz val="12"/>
        <color theme="1"/>
        <rFont val="宋体"/>
        <charset val="134"/>
      </rPr>
      <t>规划年度</t>
    </r>
  </si>
  <si>
    <r>
      <rPr>
        <b/>
        <sz val="12"/>
        <color theme="1"/>
        <rFont val="宋体"/>
        <charset val="134"/>
      </rPr>
      <t>建设性质</t>
    </r>
  </si>
  <si>
    <r>
      <rPr>
        <b/>
        <sz val="12"/>
        <color theme="1"/>
        <rFont val="宋体"/>
        <charset val="134"/>
      </rPr>
      <t>项目受益情况</t>
    </r>
  </si>
  <si>
    <r>
      <rPr>
        <b/>
        <sz val="12"/>
        <color theme="1"/>
        <rFont val="宋体"/>
        <charset val="134"/>
      </rPr>
      <t>项目概算总投资（万元）</t>
    </r>
  </si>
  <si>
    <r>
      <rPr>
        <b/>
        <sz val="12"/>
        <color theme="1"/>
        <rFont val="宋体"/>
        <charset val="134"/>
      </rPr>
      <t>年度资金计划（万元）</t>
    </r>
  </si>
  <si>
    <r>
      <rPr>
        <b/>
        <sz val="12"/>
        <color theme="1"/>
        <rFont val="宋体"/>
        <charset val="134"/>
      </rPr>
      <t>备注</t>
    </r>
  </si>
  <si>
    <r>
      <rPr>
        <sz val="11"/>
        <color theme="1"/>
        <rFont val="宋体"/>
        <charset val="134"/>
      </rPr>
      <t>户数</t>
    </r>
  </si>
  <si>
    <r>
      <rPr>
        <sz val="11"/>
        <color theme="1"/>
        <rFont val="宋体"/>
        <charset val="134"/>
      </rPr>
      <t>人数</t>
    </r>
  </si>
  <si>
    <r>
      <rPr>
        <sz val="11"/>
        <color theme="1"/>
        <rFont val="宋体"/>
        <charset val="134"/>
      </rPr>
      <t>其中</t>
    </r>
  </si>
  <si>
    <r>
      <rPr>
        <b/>
        <sz val="12"/>
        <color theme="1"/>
        <rFont val="宋体"/>
        <charset val="134"/>
      </rPr>
      <t>小计</t>
    </r>
  </si>
  <si>
    <r>
      <rPr>
        <sz val="11"/>
        <color theme="1"/>
        <rFont val="宋体"/>
        <charset val="134"/>
      </rPr>
      <t>衔接资金</t>
    </r>
  </si>
  <si>
    <r>
      <rPr>
        <sz val="11"/>
        <color theme="1"/>
        <rFont val="宋体"/>
        <charset val="134"/>
      </rPr>
      <t>其他资金</t>
    </r>
  </si>
  <si>
    <r>
      <rPr>
        <sz val="11"/>
        <color theme="1"/>
        <rFont val="宋体"/>
        <charset val="134"/>
      </rPr>
      <t>脱贫人口及监测对象户数</t>
    </r>
  </si>
  <si>
    <r>
      <rPr>
        <sz val="11"/>
        <color theme="1"/>
        <rFont val="宋体"/>
        <charset val="134"/>
      </rPr>
      <t>脱贫人口及监测对象人数</t>
    </r>
  </si>
  <si>
    <r>
      <rPr>
        <sz val="14"/>
        <rFont val="方正仿宋_GBK"/>
        <charset val="134"/>
      </rPr>
      <t>古城街道</t>
    </r>
  </si>
  <si>
    <r>
      <rPr>
        <sz val="14"/>
        <rFont val="方正仿宋_GBK"/>
        <charset val="134"/>
      </rPr>
      <t>其他</t>
    </r>
    <r>
      <rPr>
        <sz val="14"/>
        <rFont val="Times New Roman"/>
        <charset val="134"/>
      </rPr>
      <t>—</t>
    </r>
    <r>
      <rPr>
        <sz val="14"/>
        <rFont val="方正仿宋_GBK"/>
        <charset val="134"/>
      </rPr>
      <t>少数民族特色村寨建设项目</t>
    </r>
  </si>
  <si>
    <r>
      <rPr>
        <sz val="14"/>
        <rFont val="方正仿宋_GBK"/>
        <charset val="134"/>
      </rPr>
      <t>新平县古城街道古城社区下古城小组民族团结进步示范村项目</t>
    </r>
  </si>
  <si>
    <r>
      <rPr>
        <sz val="14"/>
        <rFont val="方正仿宋_GBK"/>
        <charset val="134"/>
      </rPr>
      <t>一、道路硬化：</t>
    </r>
    <r>
      <rPr>
        <sz val="14"/>
        <rFont val="Times New Roman"/>
        <charset val="134"/>
      </rPr>
      <t>1</t>
    </r>
    <r>
      <rPr>
        <sz val="14"/>
        <rFont val="方正仿宋_GBK"/>
        <charset val="134"/>
      </rPr>
      <t>、土方换填</t>
    </r>
    <r>
      <rPr>
        <sz val="14"/>
        <rFont val="Times New Roman"/>
        <charset val="134"/>
      </rPr>
      <t>1744</t>
    </r>
    <r>
      <rPr>
        <sz val="14"/>
        <rFont val="方正仿宋_GBK"/>
        <charset val="134"/>
      </rPr>
      <t>立方米。</t>
    </r>
    <r>
      <rPr>
        <sz val="14"/>
        <rFont val="Times New Roman"/>
        <charset val="134"/>
      </rPr>
      <t>2</t>
    </r>
    <r>
      <rPr>
        <sz val="14"/>
        <rFont val="方正仿宋_GBK"/>
        <charset val="134"/>
      </rPr>
      <t>、路基垫层</t>
    </r>
    <r>
      <rPr>
        <sz val="14"/>
        <rFont val="Times New Roman"/>
        <charset val="134"/>
      </rPr>
      <t>800</t>
    </r>
    <r>
      <rPr>
        <sz val="14"/>
        <rFont val="方正仿宋_GBK"/>
        <charset val="134"/>
      </rPr>
      <t>立方米。</t>
    </r>
    <r>
      <rPr>
        <sz val="14"/>
        <rFont val="Times New Roman"/>
        <charset val="134"/>
      </rPr>
      <t>3</t>
    </r>
    <r>
      <rPr>
        <sz val="14"/>
        <rFont val="方正仿宋_GBK"/>
        <charset val="134"/>
      </rPr>
      <t>、路面硬化</t>
    </r>
    <r>
      <rPr>
        <sz val="14"/>
        <rFont val="Times New Roman"/>
        <charset val="134"/>
      </rPr>
      <t>1840</t>
    </r>
    <r>
      <rPr>
        <sz val="14"/>
        <rFont val="方正仿宋_GBK"/>
        <charset val="134"/>
      </rPr>
      <t>平方米。</t>
    </r>
    <r>
      <rPr>
        <sz val="14"/>
        <rFont val="Times New Roman"/>
        <charset val="134"/>
      </rPr>
      <t xml:space="preserve"> </t>
    </r>
    <r>
      <rPr>
        <sz val="14"/>
        <rFont val="方正仿宋_GBK"/>
        <charset val="134"/>
      </rPr>
      <t>二、</t>
    </r>
    <r>
      <rPr>
        <sz val="14"/>
        <rFont val="Times New Roman"/>
        <charset val="134"/>
      </rPr>
      <t xml:space="preserve"> </t>
    </r>
    <r>
      <rPr>
        <sz val="14"/>
        <rFont val="方正仿宋_GBK"/>
        <charset val="134"/>
      </rPr>
      <t>雨污设施建设：</t>
    </r>
    <r>
      <rPr>
        <sz val="14"/>
        <rFont val="Times New Roman"/>
        <charset val="134"/>
      </rPr>
      <t>1</t>
    </r>
    <r>
      <rPr>
        <sz val="14"/>
        <rFont val="方正仿宋_GBK"/>
        <charset val="134"/>
      </rPr>
      <t>、雨水主管长</t>
    </r>
    <r>
      <rPr>
        <sz val="14"/>
        <rFont val="Times New Roman"/>
        <charset val="134"/>
      </rPr>
      <t>200</t>
    </r>
    <r>
      <rPr>
        <sz val="14"/>
        <rFont val="方正仿宋_GBK"/>
        <charset val="134"/>
      </rPr>
      <t>米，雨水主管网建设，混凝土管</t>
    </r>
    <r>
      <rPr>
        <sz val="14"/>
        <rFont val="Times New Roman"/>
        <charset val="134"/>
      </rPr>
      <t>800MM</t>
    </r>
    <r>
      <rPr>
        <sz val="14"/>
        <rFont val="方正仿宋_GBK"/>
        <charset val="134"/>
      </rPr>
      <t>。</t>
    </r>
    <r>
      <rPr>
        <sz val="14"/>
        <rFont val="Times New Roman"/>
        <charset val="134"/>
      </rPr>
      <t>2</t>
    </r>
    <r>
      <rPr>
        <sz val="14"/>
        <rFont val="方正仿宋_GBK"/>
        <charset val="134"/>
      </rPr>
      <t>、雨水支管网建设长</t>
    </r>
    <r>
      <rPr>
        <sz val="14"/>
        <rFont val="Times New Roman"/>
        <charset val="134"/>
      </rPr>
      <t>120</t>
    </r>
    <r>
      <rPr>
        <sz val="14"/>
        <rFont val="方正仿宋_GBK"/>
        <charset val="134"/>
      </rPr>
      <t>米，管材</t>
    </r>
    <r>
      <rPr>
        <sz val="14"/>
        <rFont val="Times New Roman"/>
        <charset val="134"/>
      </rPr>
      <t>DN200</t>
    </r>
    <r>
      <rPr>
        <sz val="14"/>
        <rFont val="方正仿宋_GBK"/>
        <charset val="134"/>
      </rPr>
      <t>（</t>
    </r>
    <r>
      <rPr>
        <sz val="14"/>
        <rFont val="Times New Roman"/>
        <charset val="134"/>
      </rPr>
      <t>HDPE</t>
    </r>
    <r>
      <rPr>
        <sz val="14"/>
        <rFont val="方正仿宋_GBK"/>
        <charset val="134"/>
      </rPr>
      <t>双壁波纹管）。</t>
    </r>
    <r>
      <rPr>
        <sz val="14"/>
        <rFont val="Times New Roman"/>
        <charset val="134"/>
      </rPr>
      <t>3</t>
    </r>
    <r>
      <rPr>
        <sz val="14"/>
        <rFont val="方正仿宋_GBK"/>
        <charset val="134"/>
      </rPr>
      <t>、排污管道长</t>
    </r>
    <r>
      <rPr>
        <sz val="14"/>
        <rFont val="Times New Roman"/>
        <charset val="134"/>
      </rPr>
      <t>115</t>
    </r>
    <r>
      <rPr>
        <sz val="14"/>
        <rFont val="方正仿宋_GBK"/>
        <charset val="134"/>
      </rPr>
      <t>米，管材：污水管网建设</t>
    </r>
    <r>
      <rPr>
        <sz val="14"/>
        <rFont val="Times New Roman"/>
        <charset val="134"/>
      </rPr>
      <t>DN400</t>
    </r>
    <r>
      <rPr>
        <sz val="14"/>
        <rFont val="方正仿宋_GBK"/>
        <charset val="134"/>
      </rPr>
      <t>（</t>
    </r>
    <r>
      <rPr>
        <sz val="14"/>
        <rFont val="Times New Roman"/>
        <charset val="134"/>
      </rPr>
      <t>HDPE</t>
    </r>
    <r>
      <rPr>
        <sz val="14"/>
        <rFont val="方正仿宋_GBK"/>
        <charset val="134"/>
      </rPr>
      <t>双壁波纹管）。</t>
    </r>
    <r>
      <rPr>
        <sz val="14"/>
        <rFont val="Times New Roman"/>
        <charset val="134"/>
      </rPr>
      <t>4</t>
    </r>
    <r>
      <rPr>
        <sz val="14"/>
        <rFont val="方正仿宋_GBK"/>
        <charset val="134"/>
      </rPr>
      <t>、检查井</t>
    </r>
    <r>
      <rPr>
        <sz val="14"/>
        <rFont val="Times New Roman"/>
        <charset val="134"/>
      </rPr>
      <t>5</t>
    </r>
    <r>
      <rPr>
        <sz val="14"/>
        <rFont val="方正仿宋_GBK"/>
        <charset val="134"/>
      </rPr>
      <t>座。三、新建毛石挡墙：</t>
    </r>
    <r>
      <rPr>
        <sz val="14"/>
        <rFont val="Times New Roman"/>
        <charset val="134"/>
      </rPr>
      <t>540</t>
    </r>
    <r>
      <rPr>
        <sz val="14"/>
        <rFont val="方正仿宋_GBK"/>
        <charset val="134"/>
      </rPr>
      <t>立方米。</t>
    </r>
  </si>
  <si>
    <r>
      <rPr>
        <sz val="14"/>
        <rFont val="Times New Roman"/>
        <charset val="134"/>
      </rPr>
      <t>2026</t>
    </r>
    <r>
      <rPr>
        <sz val="14"/>
        <rFont val="方正仿宋_GBK"/>
        <charset val="134"/>
      </rPr>
      <t>年</t>
    </r>
  </si>
  <si>
    <r>
      <rPr>
        <sz val="14"/>
        <rFont val="方正仿宋_GBK"/>
        <charset val="134"/>
      </rPr>
      <t>新建</t>
    </r>
  </si>
  <si>
    <r>
      <rPr>
        <sz val="14"/>
        <rFont val="方正仿宋_GBK"/>
        <charset val="134"/>
      </rPr>
      <t>新平县古城街道锦秀示范社区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</si>
  <si>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Times New Roman"/>
        <charset val="134"/>
      </rPr>
      <t>1.</t>
    </r>
    <r>
      <rPr>
        <sz val="14"/>
        <rFont val="宋体"/>
        <charset val="134"/>
      </rPr>
      <t>土基开挖、地基浇筑等基础施工；</t>
    </r>
    <r>
      <rPr>
        <sz val="14"/>
        <rFont val="Times New Roman"/>
        <charset val="134"/>
      </rPr>
      <t xml:space="preserve">                                         2.</t>
    </r>
    <r>
      <rPr>
        <sz val="14"/>
        <rFont val="宋体"/>
        <charset val="134"/>
      </rPr>
      <t>建设升旗台规格为</t>
    </r>
    <r>
      <rPr>
        <sz val="14"/>
        <rFont val="Times New Roman"/>
        <charset val="134"/>
      </rPr>
      <t>3</t>
    </r>
    <r>
      <rPr>
        <sz val="14"/>
        <rFont val="宋体"/>
        <charset val="134"/>
      </rPr>
      <t>米</t>
    </r>
    <r>
      <rPr>
        <sz val="14"/>
        <rFont val="Times New Roman"/>
        <charset val="134"/>
      </rPr>
      <t>×3</t>
    </r>
    <r>
      <rPr>
        <sz val="14"/>
        <rFont val="宋体"/>
        <charset val="134"/>
      </rPr>
      <t>米</t>
    </r>
    <r>
      <rPr>
        <sz val="14"/>
        <rFont val="Times New Roman"/>
        <charset val="134"/>
      </rPr>
      <t>×1.5</t>
    </r>
    <r>
      <rPr>
        <sz val="14"/>
        <rFont val="宋体"/>
        <charset val="134"/>
      </rPr>
      <t>米；</t>
    </r>
    <r>
      <rPr>
        <sz val="14"/>
        <rFont val="Times New Roman"/>
        <charset val="134"/>
      </rPr>
      <t xml:space="preserve">
3.</t>
    </r>
    <r>
      <rPr>
        <sz val="14"/>
        <rFont val="宋体"/>
        <charset val="134"/>
      </rPr>
      <t>旗杆规格（长度</t>
    </r>
    <r>
      <rPr>
        <sz val="14"/>
        <rFont val="Times New Roman"/>
        <charset val="134"/>
      </rPr>
      <t>23</t>
    </r>
    <r>
      <rPr>
        <sz val="14"/>
        <rFont val="宋体"/>
        <charset val="134"/>
      </rPr>
      <t>米）采用锥形不锈钢材质；</t>
    </r>
    <r>
      <rPr>
        <sz val="14"/>
        <rFont val="Times New Roman"/>
        <charset val="134"/>
      </rPr>
      <t xml:space="preserve">
4.</t>
    </r>
    <r>
      <rPr>
        <sz val="14"/>
        <rFont val="宋体"/>
        <charset val="134"/>
      </rPr>
      <t>旗台护栏安装建设（长</t>
    </r>
    <r>
      <rPr>
        <sz val="14"/>
        <rFont val="Times New Roman"/>
        <charset val="134"/>
      </rPr>
      <t>26.4</t>
    </r>
    <r>
      <rPr>
        <sz val="14"/>
        <rFont val="宋体"/>
        <charset val="134"/>
      </rPr>
      <t>米）；</t>
    </r>
    <r>
      <rPr>
        <sz val="14"/>
        <rFont val="Times New Roman"/>
        <charset val="134"/>
      </rPr>
      <t xml:space="preserve">                                                 5.</t>
    </r>
    <r>
      <rPr>
        <sz val="14"/>
        <rFont val="宋体"/>
        <charset val="134"/>
      </rPr>
      <t>旗台墙面护栏安装，面积</t>
    </r>
    <r>
      <rPr>
        <sz val="14"/>
        <rFont val="Times New Roman"/>
        <charset val="134"/>
      </rPr>
      <t>15.52</t>
    </r>
    <r>
      <rPr>
        <sz val="14"/>
        <rFont val="宋体"/>
        <charset val="134"/>
      </rPr>
      <t>平方米；</t>
    </r>
    <r>
      <rPr>
        <sz val="14"/>
        <rFont val="Times New Roman"/>
        <charset val="134"/>
      </rPr>
      <t xml:space="preserve">
6.</t>
    </r>
    <r>
      <rPr>
        <sz val="14"/>
        <rFont val="宋体"/>
        <charset val="134"/>
      </rPr>
      <t>旗台地面铺设，铺设面积</t>
    </r>
    <r>
      <rPr>
        <sz val="14"/>
        <rFont val="Times New Roman"/>
        <charset val="134"/>
      </rPr>
      <t>62.75</t>
    </r>
    <r>
      <rPr>
        <sz val="14"/>
        <rFont val="宋体"/>
        <charset val="134"/>
      </rPr>
      <t>平方米。</t>
    </r>
  </si>
  <si>
    <r>
      <rPr>
        <sz val="14"/>
        <rFont val="方正仿宋_GBK"/>
        <charset val="134"/>
      </rPr>
      <t>乡村建设行动</t>
    </r>
    <r>
      <rPr>
        <sz val="14"/>
        <rFont val="Times New Roman"/>
        <charset val="134"/>
      </rPr>
      <t>—</t>
    </r>
    <r>
      <rPr>
        <sz val="14"/>
        <rFont val="方正仿宋_GBK"/>
        <charset val="134"/>
      </rPr>
      <t>产业路、资源路、旅游路建设</t>
    </r>
  </si>
  <si>
    <r>
      <rPr>
        <sz val="14"/>
        <rFont val="方正仿宋_GBK"/>
        <charset val="134"/>
      </rPr>
      <t>新平县古城街道昌源社区大方达小组产业路建设工程项目</t>
    </r>
  </si>
  <si>
    <r>
      <rPr>
        <sz val="14"/>
        <rFont val="方正仿宋_GBK"/>
        <charset val="134"/>
      </rPr>
      <t>产业路硬化长</t>
    </r>
    <r>
      <rPr>
        <sz val="14"/>
        <rFont val="Times New Roman"/>
        <charset val="134"/>
      </rPr>
      <t>2300</t>
    </r>
    <r>
      <rPr>
        <sz val="14"/>
        <rFont val="方正仿宋_GBK"/>
        <charset val="134"/>
      </rPr>
      <t>米，宽</t>
    </r>
    <r>
      <rPr>
        <sz val="14"/>
        <rFont val="Times New Roman"/>
        <charset val="134"/>
      </rPr>
      <t>4.5</t>
    </r>
    <r>
      <rPr>
        <sz val="14"/>
        <rFont val="方正仿宋_GBK"/>
        <charset val="134"/>
      </rPr>
      <t>米，面积</t>
    </r>
    <r>
      <rPr>
        <sz val="14"/>
        <rFont val="Times New Roman"/>
        <charset val="134"/>
      </rPr>
      <t>10350</t>
    </r>
    <r>
      <rPr>
        <sz val="14"/>
        <rFont val="方正仿宋_GBK"/>
        <charset val="134"/>
      </rPr>
      <t>平方米，投入资金</t>
    </r>
    <r>
      <rPr>
        <sz val="14"/>
        <rFont val="Times New Roman"/>
        <charset val="134"/>
      </rPr>
      <t>103.5</t>
    </r>
    <r>
      <rPr>
        <sz val="14"/>
        <rFont val="方正仿宋_GBK"/>
        <charset val="134"/>
      </rPr>
      <t>万元。挡墙支砌</t>
    </r>
    <r>
      <rPr>
        <sz val="14"/>
        <rFont val="Times New Roman"/>
        <charset val="134"/>
      </rPr>
      <t>400</t>
    </r>
    <r>
      <rPr>
        <sz val="14"/>
        <rFont val="方正仿宋_GBK"/>
        <charset val="134"/>
      </rPr>
      <t>米</t>
    </r>
    <r>
      <rPr>
        <sz val="14"/>
        <rFont val="Times New Roman"/>
        <charset val="134"/>
      </rPr>
      <t>800</t>
    </r>
    <r>
      <rPr>
        <sz val="14"/>
        <rFont val="方正仿宋_GBK"/>
        <charset val="134"/>
      </rPr>
      <t>立方，投资</t>
    </r>
    <r>
      <rPr>
        <sz val="14"/>
        <rFont val="Times New Roman"/>
        <charset val="134"/>
      </rPr>
      <t>30.4</t>
    </r>
    <r>
      <rPr>
        <sz val="14"/>
        <rFont val="方正仿宋_GBK"/>
        <charset val="134"/>
      </rPr>
      <t>万元，总投资</t>
    </r>
    <r>
      <rPr>
        <sz val="14"/>
        <rFont val="Times New Roman"/>
        <charset val="134"/>
      </rPr>
      <t>133.9</t>
    </r>
    <r>
      <rPr>
        <sz val="14"/>
        <rFont val="方正仿宋_GBK"/>
        <charset val="134"/>
      </rPr>
      <t>万元，衔接资金</t>
    </r>
    <r>
      <rPr>
        <sz val="14"/>
        <rFont val="Times New Roman"/>
        <charset val="134"/>
      </rPr>
      <t>133.9</t>
    </r>
    <r>
      <rPr>
        <sz val="14"/>
        <rFont val="方正仿宋_GBK"/>
        <charset val="134"/>
      </rPr>
      <t>万元。</t>
    </r>
  </si>
  <si>
    <r>
      <rPr>
        <sz val="14"/>
        <rFont val="方正仿宋_GBK"/>
        <charset val="134"/>
      </rPr>
      <t>乡村建设行动</t>
    </r>
    <r>
      <rPr>
        <sz val="14"/>
        <rFont val="Times New Roman"/>
        <charset val="134"/>
      </rPr>
      <t>—</t>
    </r>
    <r>
      <rPr>
        <sz val="14"/>
        <rFont val="方正仿宋_GBK"/>
        <charset val="134"/>
      </rPr>
      <t>村容村貌提升</t>
    </r>
  </si>
  <si>
    <r>
      <rPr>
        <sz val="14"/>
        <rFont val="方正仿宋_GBK"/>
        <charset val="134"/>
      </rPr>
      <t>新平县古城街道昌源社区小方达小组乡村振兴美丽乡村建设项目</t>
    </r>
  </si>
  <si>
    <r>
      <rPr>
        <sz val="14"/>
        <rFont val="方正仿宋_GBK"/>
        <charset val="134"/>
      </rPr>
      <t>新建毛石挡土墙</t>
    </r>
    <r>
      <rPr>
        <sz val="14"/>
        <rFont val="Times New Roman"/>
        <charset val="134"/>
      </rPr>
      <t>1810</t>
    </r>
    <r>
      <rPr>
        <sz val="14"/>
        <rFont val="方正仿宋_GBK"/>
        <charset val="134"/>
      </rPr>
      <t>立方米，场地及道路硬化</t>
    </r>
    <r>
      <rPr>
        <sz val="14"/>
        <rFont val="Times New Roman"/>
        <charset val="134"/>
      </rPr>
      <t>1960</t>
    </r>
    <r>
      <rPr>
        <sz val="14"/>
        <rFont val="方正仿宋_GBK"/>
        <charset val="134"/>
      </rPr>
      <t>平方米，</t>
    </r>
    <r>
      <rPr>
        <sz val="14"/>
        <rFont val="Times New Roman"/>
        <charset val="134"/>
      </rPr>
      <t>600*500*100</t>
    </r>
    <r>
      <rPr>
        <sz val="14"/>
        <rFont val="方正仿宋_GBK"/>
        <charset val="134"/>
      </rPr>
      <t>混凝土盖板安装</t>
    </r>
    <r>
      <rPr>
        <sz val="14"/>
        <rFont val="Times New Roman"/>
        <charset val="134"/>
      </rPr>
      <t>550</t>
    </r>
    <r>
      <rPr>
        <sz val="14"/>
        <rFont val="方正仿宋_GBK"/>
        <charset val="134"/>
      </rPr>
      <t>米，</t>
    </r>
    <r>
      <rPr>
        <sz val="14"/>
        <rFont val="Times New Roman"/>
        <charset val="134"/>
      </rPr>
      <t>DN1000</t>
    </r>
    <r>
      <rPr>
        <sz val="14"/>
        <rFont val="方正仿宋_GBK"/>
        <charset val="134"/>
      </rPr>
      <t>混凝土涵管安装</t>
    </r>
    <r>
      <rPr>
        <sz val="14"/>
        <rFont val="Times New Roman"/>
        <charset val="134"/>
      </rPr>
      <t>16</t>
    </r>
    <r>
      <rPr>
        <sz val="14"/>
        <rFont val="方正仿宋_GBK"/>
        <charset val="134"/>
      </rPr>
      <t>米，</t>
    </r>
    <r>
      <rPr>
        <sz val="14"/>
        <rFont val="Times New Roman"/>
        <charset val="134"/>
      </rPr>
      <t>DN400</t>
    </r>
    <r>
      <rPr>
        <sz val="14"/>
        <rFont val="方正仿宋_GBK"/>
        <charset val="134"/>
      </rPr>
      <t>双壁波纹管</t>
    </r>
    <r>
      <rPr>
        <sz val="14"/>
        <rFont val="Times New Roman"/>
        <charset val="134"/>
      </rPr>
      <t>110</t>
    </r>
    <r>
      <rPr>
        <sz val="14"/>
        <rFont val="方正仿宋_GBK"/>
        <charset val="134"/>
      </rPr>
      <t>米，村内道路扩宽硬化</t>
    </r>
    <r>
      <rPr>
        <sz val="14"/>
        <rFont val="Times New Roman"/>
        <charset val="134"/>
      </rPr>
      <t>466</t>
    </r>
    <r>
      <rPr>
        <sz val="14"/>
        <rFont val="方正仿宋_GBK"/>
        <charset val="134"/>
      </rPr>
      <t>平方米，村内活动场地硬化</t>
    </r>
    <r>
      <rPr>
        <sz val="14"/>
        <rFont val="Times New Roman"/>
        <charset val="134"/>
      </rPr>
      <t>175</t>
    </r>
    <r>
      <rPr>
        <sz val="14"/>
        <rFont val="方正仿宋_GBK"/>
        <charset val="134"/>
      </rPr>
      <t>平方米，机耕路硬化</t>
    </r>
    <r>
      <rPr>
        <sz val="14"/>
        <rFont val="Times New Roman"/>
        <charset val="134"/>
      </rPr>
      <t>7020</t>
    </r>
    <r>
      <rPr>
        <sz val="14"/>
        <rFont val="方正仿宋_GBK"/>
        <charset val="134"/>
      </rPr>
      <t>平方米。</t>
    </r>
  </si>
  <si>
    <t>5500002269440941</t>
  </si>
  <si>
    <r>
      <rPr>
        <sz val="14"/>
        <rFont val="方正仿宋_GBK"/>
        <charset val="134"/>
      </rPr>
      <t>桂山街道</t>
    </r>
  </si>
  <si>
    <r>
      <rPr>
        <sz val="14"/>
        <rFont val="方正仿宋_GBK"/>
        <charset val="134"/>
      </rPr>
      <t>新平县桂山街道亚尼社区亚尼河小组美丽乡村建设项目</t>
    </r>
  </si>
  <si>
    <r>
      <rPr>
        <sz val="14"/>
        <rFont val="方正仿宋_GBK"/>
        <charset val="134"/>
      </rPr>
      <t>原</t>
    </r>
    <r>
      <rPr>
        <sz val="14"/>
        <rFont val="Times New Roman"/>
        <charset val="134"/>
      </rPr>
      <t>60</t>
    </r>
    <r>
      <rPr>
        <sz val="14"/>
        <rFont val="方正仿宋_GBK"/>
        <charset val="134"/>
      </rPr>
      <t>年代部队</t>
    </r>
    <r>
      <rPr>
        <sz val="14"/>
        <rFont val="Times New Roman"/>
        <charset val="134"/>
      </rPr>
      <t>16</t>
    </r>
    <r>
      <rPr>
        <sz val="14"/>
        <rFont val="方正仿宋_GBK"/>
        <charset val="134"/>
      </rPr>
      <t>间营房进行加固，储水潭加固（混凝土挡墙</t>
    </r>
    <r>
      <rPr>
        <sz val="14"/>
        <rFont val="Times New Roman"/>
        <charset val="134"/>
      </rPr>
      <t>600m³</t>
    </r>
    <r>
      <rPr>
        <sz val="14"/>
        <rFont val="方正仿宋_GBK"/>
        <charset val="134"/>
      </rPr>
      <t>），人畜分离（猪圈</t>
    </r>
    <r>
      <rPr>
        <sz val="14"/>
        <rFont val="Times New Roman"/>
        <charset val="134"/>
      </rPr>
      <t>27</t>
    </r>
    <r>
      <rPr>
        <sz val="14"/>
        <rFont val="方正仿宋_GBK"/>
        <charset val="134"/>
      </rPr>
      <t>幢），雨污分流（生物净化池</t>
    </r>
    <r>
      <rPr>
        <sz val="14"/>
        <rFont val="Times New Roman"/>
        <charset val="134"/>
      </rPr>
      <t>1</t>
    </r>
    <r>
      <rPr>
        <sz val="14"/>
        <rFont val="方正仿宋_GBK"/>
        <charset val="134"/>
      </rPr>
      <t>座，管网</t>
    </r>
    <r>
      <rPr>
        <sz val="14"/>
        <rFont val="Times New Roman"/>
        <charset val="134"/>
      </rPr>
      <t>1650</t>
    </r>
    <r>
      <rPr>
        <sz val="14"/>
        <rFont val="方正仿宋_GBK"/>
        <charset val="134"/>
      </rPr>
      <t>）</t>
    </r>
  </si>
  <si>
    <r>
      <rPr>
        <sz val="14"/>
        <rFont val="方正仿宋_GBK"/>
        <charset val="134"/>
      </rPr>
      <t>新平县桂山街道亚尼社区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</si>
  <si>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以民族团结进步创建为抓手，以促进文化互嵌为出发点，建设</t>
    </r>
    <r>
      <rPr>
        <sz val="14"/>
        <rFont val="Times New Roman"/>
        <charset val="134"/>
      </rPr>
      <t>“</t>
    </r>
    <r>
      <rPr>
        <sz val="14"/>
        <rFont val="方正仿宋_GBK"/>
        <charset val="134"/>
      </rPr>
      <t>三交</t>
    </r>
    <r>
      <rPr>
        <sz val="14"/>
        <rFont val="Times New Roman"/>
        <charset val="134"/>
      </rPr>
      <t>”</t>
    </r>
    <r>
      <rPr>
        <sz val="14"/>
        <rFont val="方正仿宋_GBK"/>
        <charset val="134"/>
      </rPr>
      <t>场地硬化</t>
    </r>
    <r>
      <rPr>
        <sz val="14"/>
        <rFont val="Times New Roman"/>
        <charset val="134"/>
      </rPr>
      <t>2668</t>
    </r>
    <r>
      <rPr>
        <sz val="14"/>
        <rFont val="方正仿宋_GBK"/>
        <charset val="134"/>
      </rPr>
      <t>㎡；小组村尾箐处围栏建设</t>
    </r>
    <r>
      <rPr>
        <sz val="14"/>
        <rFont val="Times New Roman"/>
        <charset val="134"/>
      </rPr>
      <t>20</t>
    </r>
    <r>
      <rPr>
        <sz val="14"/>
        <rFont val="方正仿宋_GBK"/>
        <charset val="134"/>
      </rPr>
      <t>米，红土填埋</t>
    </r>
    <r>
      <rPr>
        <sz val="14"/>
        <rFont val="Times New Roman"/>
        <charset val="134"/>
      </rPr>
      <t>50m³</t>
    </r>
    <r>
      <rPr>
        <sz val="14"/>
        <rFont val="方正仿宋_GBK"/>
        <charset val="134"/>
      </rPr>
      <t>；村庄内空闲场地硬化</t>
    </r>
    <r>
      <rPr>
        <sz val="14"/>
        <rFont val="Times New Roman"/>
        <charset val="134"/>
      </rPr>
      <t>500</t>
    </r>
    <r>
      <rPr>
        <sz val="14"/>
        <rFont val="方正仿宋_GBK"/>
        <charset val="134"/>
      </rPr>
      <t>平方米。</t>
    </r>
  </si>
  <si>
    <r>
      <rPr>
        <sz val="14"/>
        <rFont val="方正仿宋_GBK"/>
        <charset val="134"/>
      </rPr>
      <t>平甸乡</t>
    </r>
  </si>
  <si>
    <r>
      <rPr>
        <sz val="14"/>
        <rFont val="方正仿宋_GBK"/>
        <charset val="134"/>
      </rPr>
      <t>新平县平甸乡红星村龙潭箐小组民族团结特色示范村建设项目</t>
    </r>
  </si>
  <si>
    <t>（一）产业发展：1.1.实施山地优质烟叶提升工程，打造山地烟叶核心示范区建设。新建道路工程，硬化4m宽道路1公里。2.新建挡墙1000立方米（二）基础设施建设：1.实施人畜饮水保障工程，新建水池1口，铺设人畜饮水管道420米。2.实施人居环境建设，新建排水沟420米，基础照明设施安装8盏。3.民族团结进步示范：铸牢中华民族共同体意识宣传教育</t>
  </si>
  <si>
    <r>
      <rPr>
        <sz val="14"/>
        <rFont val="方正仿宋_GBK"/>
        <charset val="134"/>
      </rPr>
      <t>产业发展</t>
    </r>
    <r>
      <rPr>
        <sz val="14"/>
        <rFont val="Times New Roman"/>
        <charset val="134"/>
      </rPr>
      <t>—</t>
    </r>
    <r>
      <rPr>
        <sz val="14"/>
        <rFont val="方正仿宋_GBK"/>
        <charset val="134"/>
      </rPr>
      <t>农业社会化服务</t>
    </r>
  </si>
  <si>
    <r>
      <rPr>
        <sz val="14"/>
        <rFont val="方正仿宋_GBK"/>
        <charset val="134"/>
      </rPr>
      <t>新平县平甸乡费贾村农特产品集散中心建设项目</t>
    </r>
  </si>
  <si>
    <r>
      <rPr>
        <sz val="14"/>
        <rFont val="方正仿宋_GBK"/>
        <charset val="134"/>
      </rPr>
      <t>项目建设内容：</t>
    </r>
    <r>
      <rPr>
        <sz val="14"/>
        <rFont val="Times New Roman"/>
        <charset val="134"/>
      </rPr>
      <t>1.</t>
    </r>
    <r>
      <rPr>
        <sz val="14"/>
        <rFont val="方正仿宋_GBK"/>
        <charset val="134"/>
      </rPr>
      <t>农特产品集散中心建设：场地硬化</t>
    </r>
    <r>
      <rPr>
        <sz val="14"/>
        <rFont val="Times New Roman"/>
        <charset val="134"/>
      </rPr>
      <t>350</t>
    </r>
    <r>
      <rPr>
        <sz val="14"/>
        <rFont val="方正仿宋_GBK"/>
        <charset val="134"/>
      </rPr>
      <t>平方米，计划投资</t>
    </r>
    <r>
      <rPr>
        <sz val="14"/>
        <rFont val="Times New Roman"/>
        <charset val="134"/>
      </rPr>
      <t>25</t>
    </r>
    <r>
      <rPr>
        <sz val="14"/>
        <rFont val="方正仿宋_GBK"/>
        <charset val="134"/>
      </rPr>
      <t>万元；</t>
    </r>
    <r>
      <rPr>
        <sz val="14"/>
        <rFont val="Times New Roman"/>
        <charset val="134"/>
      </rPr>
      <t>2.</t>
    </r>
    <r>
      <rPr>
        <sz val="14"/>
        <rFont val="方正仿宋_GBK"/>
        <charset val="134"/>
      </rPr>
      <t>摆放货台货架建设</t>
    </r>
    <r>
      <rPr>
        <sz val="14"/>
        <rFont val="Times New Roman"/>
        <charset val="134"/>
      </rPr>
      <t>80</t>
    </r>
    <r>
      <rPr>
        <sz val="14"/>
        <rFont val="方正仿宋_GBK"/>
        <charset val="134"/>
      </rPr>
      <t>㎡，计划投资</t>
    </r>
    <r>
      <rPr>
        <sz val="14"/>
        <rFont val="Times New Roman"/>
        <charset val="134"/>
      </rPr>
      <t>15</t>
    </r>
    <r>
      <rPr>
        <sz val="14"/>
        <rFont val="方正仿宋_GBK"/>
        <charset val="134"/>
      </rPr>
      <t>万元；</t>
    </r>
    <r>
      <rPr>
        <sz val="14"/>
        <rFont val="Times New Roman"/>
        <charset val="134"/>
      </rPr>
      <t>3.</t>
    </r>
    <r>
      <rPr>
        <sz val="14"/>
        <rFont val="方正仿宋_GBK"/>
        <charset val="134"/>
      </rPr>
      <t>中小型冷库建设</t>
    </r>
    <r>
      <rPr>
        <sz val="14"/>
        <rFont val="Times New Roman"/>
        <charset val="134"/>
      </rPr>
      <t>4</t>
    </r>
    <r>
      <rPr>
        <sz val="14"/>
        <rFont val="方正仿宋_GBK"/>
        <charset val="134"/>
      </rPr>
      <t>座，计划投资</t>
    </r>
    <r>
      <rPr>
        <sz val="14"/>
        <rFont val="Times New Roman"/>
        <charset val="134"/>
      </rPr>
      <t>40</t>
    </r>
    <r>
      <rPr>
        <sz val="14"/>
        <rFont val="方正仿宋_GBK"/>
        <charset val="134"/>
      </rPr>
      <t>万元；</t>
    </r>
    <r>
      <rPr>
        <sz val="14"/>
        <rFont val="Times New Roman"/>
        <charset val="134"/>
      </rPr>
      <t>4.</t>
    </r>
    <r>
      <rPr>
        <sz val="14"/>
        <rFont val="方正仿宋_GBK"/>
        <charset val="134"/>
      </rPr>
      <t>配置过磅电子地秤</t>
    </r>
    <r>
      <rPr>
        <sz val="14"/>
        <rFont val="Times New Roman"/>
        <charset val="134"/>
      </rPr>
      <t>1</t>
    </r>
    <r>
      <rPr>
        <sz val="14"/>
        <rFont val="方正仿宋_GBK"/>
        <charset val="134"/>
      </rPr>
      <t>台，计划投资</t>
    </r>
    <r>
      <rPr>
        <sz val="14"/>
        <rFont val="Times New Roman"/>
        <charset val="134"/>
      </rPr>
      <t>1</t>
    </r>
    <r>
      <rPr>
        <sz val="14"/>
        <rFont val="方正仿宋_GBK"/>
        <charset val="134"/>
      </rPr>
      <t>万元；</t>
    </r>
    <r>
      <rPr>
        <sz val="14"/>
        <rFont val="Times New Roman"/>
        <charset val="134"/>
      </rPr>
      <t>5.</t>
    </r>
    <r>
      <rPr>
        <sz val="14"/>
        <rFont val="方正仿宋_GBK"/>
        <charset val="134"/>
      </rPr>
      <t>建设农特产品展示观光设施</t>
    </r>
    <r>
      <rPr>
        <sz val="14"/>
        <rFont val="Times New Roman"/>
        <charset val="134"/>
      </rPr>
      <t>90</t>
    </r>
    <r>
      <rPr>
        <sz val="14"/>
        <rFont val="方正仿宋_GBK"/>
        <charset val="134"/>
      </rPr>
      <t>平方米（含装修配套设施合计</t>
    </r>
    <r>
      <rPr>
        <sz val="14"/>
        <rFont val="Times New Roman"/>
        <charset val="134"/>
      </rPr>
      <t>30</t>
    </r>
    <r>
      <rPr>
        <sz val="14"/>
        <rFont val="方正仿宋_GBK"/>
        <charset val="134"/>
      </rPr>
      <t>万元，电子商务直播带货平台信息操作间）计划投资</t>
    </r>
    <r>
      <rPr>
        <sz val="14"/>
        <rFont val="Times New Roman"/>
        <charset val="134"/>
      </rPr>
      <t>18</t>
    </r>
    <r>
      <rPr>
        <sz val="14"/>
        <rFont val="方正仿宋_GBK"/>
        <charset val="134"/>
      </rPr>
      <t>万元；</t>
    </r>
    <r>
      <rPr>
        <sz val="14"/>
        <rFont val="Times New Roman"/>
        <charset val="134"/>
      </rPr>
      <t>6.</t>
    </r>
    <r>
      <rPr>
        <sz val="14"/>
        <rFont val="方正仿宋_GBK"/>
        <charset val="134"/>
      </rPr>
      <t>配套公共照明设施及安防设施，计划投资</t>
    </r>
    <r>
      <rPr>
        <sz val="14"/>
        <rFont val="Times New Roman"/>
        <charset val="134"/>
      </rPr>
      <t>11</t>
    </r>
    <r>
      <rPr>
        <sz val="14"/>
        <rFont val="方正仿宋_GBK"/>
        <charset val="134"/>
      </rPr>
      <t>万元；</t>
    </r>
    <r>
      <rPr>
        <sz val="14"/>
        <rFont val="Times New Roman"/>
        <charset val="134"/>
      </rPr>
      <t>7.</t>
    </r>
    <r>
      <rPr>
        <sz val="14"/>
        <rFont val="方正仿宋_GBK"/>
        <charset val="134"/>
      </rPr>
      <t>体验果园采摘区建设</t>
    </r>
    <r>
      <rPr>
        <sz val="14"/>
        <rFont val="Times New Roman"/>
        <charset val="134"/>
      </rPr>
      <t>1500</t>
    </r>
    <r>
      <rPr>
        <sz val="14"/>
        <rFont val="方正仿宋_GBK"/>
        <charset val="134"/>
      </rPr>
      <t>㎡，计划投资</t>
    </r>
    <r>
      <rPr>
        <sz val="14"/>
        <rFont val="Times New Roman"/>
        <charset val="134"/>
      </rPr>
      <t>20</t>
    </r>
    <r>
      <rPr>
        <sz val="14"/>
        <rFont val="方正仿宋_GBK"/>
        <charset val="134"/>
      </rPr>
      <t>万元；</t>
    </r>
    <r>
      <rPr>
        <sz val="14"/>
        <rFont val="Times New Roman"/>
        <charset val="134"/>
      </rPr>
      <t>8.</t>
    </r>
    <r>
      <rPr>
        <sz val="14"/>
        <rFont val="方正仿宋_GBK"/>
        <charset val="134"/>
      </rPr>
      <t>打造特色农家乐建设</t>
    </r>
    <r>
      <rPr>
        <sz val="14"/>
        <rFont val="Times New Roman"/>
        <charset val="134"/>
      </rPr>
      <t>160</t>
    </r>
    <r>
      <rPr>
        <sz val="14"/>
        <rFont val="方正仿宋_GBK"/>
        <charset val="134"/>
      </rPr>
      <t>㎡，计划投资</t>
    </r>
    <r>
      <rPr>
        <sz val="14"/>
        <rFont val="Times New Roman"/>
        <charset val="134"/>
      </rPr>
      <t>80</t>
    </r>
    <r>
      <rPr>
        <sz val="14"/>
        <rFont val="方正仿宋_GBK"/>
        <charset val="134"/>
      </rPr>
      <t>万元，主要实施场地硬化建设，小果园、小菜园建设，农家乐、费贾一日游水果生态圈建设。</t>
    </r>
  </si>
  <si>
    <r>
      <rPr>
        <sz val="14"/>
        <rFont val="方正仿宋_GBK"/>
        <charset val="134"/>
      </rPr>
      <t>产业发展</t>
    </r>
    <r>
      <rPr>
        <sz val="14"/>
        <rFont val="Times New Roman"/>
        <charset val="134"/>
      </rPr>
      <t>—</t>
    </r>
    <r>
      <rPr>
        <sz val="14"/>
        <rFont val="方正仿宋_GBK"/>
        <charset val="134"/>
      </rPr>
      <t>种植业基地</t>
    </r>
  </si>
  <si>
    <r>
      <rPr>
        <sz val="14"/>
        <rFont val="方正仿宋_GBK"/>
        <charset val="134"/>
      </rPr>
      <t>新平县平甸乡弥勒村西番莲种植示范基地建设项目</t>
    </r>
  </si>
  <si>
    <r>
      <rPr>
        <sz val="14"/>
        <rFont val="方正仿宋_GBK"/>
        <charset val="134"/>
      </rPr>
      <t>联合社小组硬化西番莲产业发展道路</t>
    </r>
    <r>
      <rPr>
        <sz val="14"/>
        <rFont val="Times New Roman"/>
        <charset val="134"/>
      </rPr>
      <t>2.5</t>
    </r>
    <r>
      <rPr>
        <sz val="14"/>
        <rFont val="方正仿宋_GBK"/>
        <charset val="134"/>
      </rPr>
      <t>公里，新建</t>
    </r>
    <r>
      <rPr>
        <sz val="14"/>
        <rFont val="Times New Roman"/>
        <charset val="134"/>
      </rPr>
      <t>50m³</t>
    </r>
    <r>
      <rPr>
        <sz val="14"/>
        <rFont val="方正仿宋_GBK"/>
        <charset val="134"/>
      </rPr>
      <t>蓄水池</t>
    </r>
    <r>
      <rPr>
        <sz val="14"/>
        <rFont val="Times New Roman"/>
        <charset val="134"/>
      </rPr>
      <t>2</t>
    </r>
    <r>
      <rPr>
        <sz val="14"/>
        <rFont val="方正仿宋_GBK"/>
        <charset val="134"/>
      </rPr>
      <t>座、</t>
    </r>
    <r>
      <rPr>
        <sz val="14"/>
        <rFont val="Times New Roman"/>
        <charset val="134"/>
      </rPr>
      <t>100</t>
    </r>
    <r>
      <rPr>
        <sz val="14"/>
        <rFont val="方正仿宋_GBK"/>
        <charset val="134"/>
      </rPr>
      <t>立方米蓄水池</t>
    </r>
    <r>
      <rPr>
        <sz val="14"/>
        <rFont val="Times New Roman"/>
        <charset val="134"/>
      </rPr>
      <t>1</t>
    </r>
    <r>
      <rPr>
        <sz val="14"/>
        <rFont val="方正仿宋_GBK"/>
        <charset val="134"/>
      </rPr>
      <t>座，配套灌溉管网，实现精准节水灌溉，破解</t>
    </r>
    <r>
      <rPr>
        <sz val="14"/>
        <rFont val="Times New Roman"/>
        <charset val="134"/>
      </rPr>
      <t>“</t>
    </r>
    <r>
      <rPr>
        <sz val="14"/>
        <rFont val="方正仿宋_GBK"/>
        <charset val="134"/>
      </rPr>
      <t>灌溉难</t>
    </r>
    <r>
      <rPr>
        <sz val="14"/>
        <rFont val="Times New Roman"/>
        <charset val="134"/>
      </rPr>
      <t>”</t>
    </r>
    <r>
      <rPr>
        <sz val="14"/>
        <rFont val="方正仿宋_GBK"/>
        <charset val="134"/>
      </rPr>
      <t>困境。</t>
    </r>
  </si>
  <si>
    <r>
      <rPr>
        <sz val="14"/>
        <rFont val="方正仿宋_GBK"/>
        <charset val="134"/>
      </rPr>
      <t>新平县平甸乡白鹤村蔗糖产业基础设施建设项目</t>
    </r>
  </si>
  <si>
    <r>
      <rPr>
        <sz val="14"/>
        <rFont val="方正仿宋_GBK"/>
        <charset val="134"/>
      </rPr>
      <t>白鹤村石头村大寨小组产业路扩宽</t>
    </r>
    <r>
      <rPr>
        <sz val="14"/>
        <rFont val="Times New Roman"/>
        <charset val="134"/>
      </rPr>
      <t>4</t>
    </r>
    <r>
      <rPr>
        <sz val="14"/>
        <rFont val="方正仿宋_GBK"/>
        <charset val="134"/>
      </rPr>
      <t>米，总长</t>
    </r>
    <r>
      <rPr>
        <sz val="14"/>
        <rFont val="Times New Roman"/>
        <charset val="134"/>
      </rPr>
      <t>5200</t>
    </r>
    <r>
      <rPr>
        <sz val="14"/>
        <rFont val="方正仿宋_GBK"/>
        <charset val="134"/>
      </rPr>
      <t>米；铺设泥结石路面</t>
    </r>
    <r>
      <rPr>
        <sz val="14"/>
        <rFont val="Times New Roman"/>
        <charset val="134"/>
      </rPr>
      <t>560</t>
    </r>
    <r>
      <rPr>
        <sz val="14"/>
        <rFont val="方正仿宋_GBK"/>
        <charset val="134"/>
      </rPr>
      <t>米；修建三面光沟渠</t>
    </r>
    <r>
      <rPr>
        <sz val="14"/>
        <rFont val="Times New Roman"/>
        <charset val="134"/>
      </rPr>
      <t>5200</t>
    </r>
    <r>
      <rPr>
        <sz val="14"/>
        <rFont val="方正仿宋_GBK"/>
        <charset val="134"/>
      </rPr>
      <t>米，</t>
    </r>
    <r>
      <rPr>
        <sz val="14"/>
        <rFont val="Times New Roman"/>
        <charset val="134"/>
      </rPr>
      <t>80*80</t>
    </r>
    <r>
      <rPr>
        <sz val="14"/>
        <rFont val="方正仿宋_GBK"/>
        <charset val="134"/>
      </rPr>
      <t>型号涵管铺设</t>
    </r>
    <r>
      <rPr>
        <sz val="14"/>
        <rFont val="Times New Roman"/>
        <charset val="134"/>
      </rPr>
      <t>20</t>
    </r>
    <r>
      <rPr>
        <sz val="14"/>
        <rFont val="方正仿宋_GBK"/>
        <charset val="134"/>
      </rPr>
      <t>根。</t>
    </r>
  </si>
  <si>
    <r>
      <rPr>
        <sz val="14"/>
        <rFont val="方正仿宋_GBK"/>
        <charset val="134"/>
      </rPr>
      <t>改（扩）建</t>
    </r>
  </si>
  <si>
    <r>
      <rPr>
        <sz val="14"/>
        <rFont val="方正仿宋_GBK"/>
        <charset val="134"/>
      </rPr>
      <t>平甸乡者甸村百合组培母球（切花百合、药用百合、食用百合）标准化生产基地建设</t>
    </r>
  </si>
  <si>
    <r>
      <rPr>
        <sz val="14"/>
        <rFont val="方正仿宋_GBK"/>
        <charset val="134"/>
      </rPr>
      <t>建设</t>
    </r>
    <r>
      <rPr>
        <sz val="14"/>
        <rFont val="Times New Roman"/>
        <charset val="134"/>
      </rPr>
      <t>30</t>
    </r>
    <r>
      <rPr>
        <sz val="14"/>
        <rFont val="方正仿宋_GBK"/>
        <charset val="134"/>
      </rPr>
      <t>亩（</t>
    </r>
    <r>
      <rPr>
        <sz val="14"/>
        <rFont val="Times New Roman"/>
        <charset val="134"/>
      </rPr>
      <t>20010</t>
    </r>
    <r>
      <rPr>
        <sz val="14"/>
        <rFont val="方正仿宋_GBK"/>
        <charset val="134"/>
      </rPr>
      <t>平方米）钢架大棚及喷滴灌、排水沟等配套设施。</t>
    </r>
  </si>
  <si>
    <r>
      <rPr>
        <sz val="14"/>
        <rFont val="方正仿宋_GBK"/>
        <charset val="134"/>
      </rPr>
      <t>新平县平甸乡桃孔村民族团结进步示范村建设项目</t>
    </r>
  </si>
  <si>
    <r>
      <rPr>
        <sz val="14"/>
        <rFont val="方正仿宋_GBK"/>
        <charset val="134"/>
      </rPr>
      <t>一、产业发展：（</t>
    </r>
    <r>
      <rPr>
        <sz val="14"/>
        <rFont val="Times New Roman"/>
        <charset val="134"/>
      </rPr>
      <t>1</t>
    </r>
    <r>
      <rPr>
        <sz val="14"/>
        <rFont val="方正仿宋_GBK"/>
        <charset val="134"/>
      </rPr>
      <t>）实施烤烟、人工菌产业发展道路工程，新建硬化</t>
    </r>
    <r>
      <rPr>
        <sz val="14"/>
        <rFont val="Times New Roman"/>
        <charset val="134"/>
      </rPr>
      <t>3.5m</t>
    </r>
    <r>
      <rPr>
        <sz val="14"/>
        <rFont val="方正仿宋_GBK"/>
        <charset val="134"/>
      </rPr>
      <t>宽道路</t>
    </r>
    <r>
      <rPr>
        <sz val="14"/>
        <rFont val="Times New Roman"/>
        <charset val="134"/>
      </rPr>
      <t>750</t>
    </r>
    <r>
      <rPr>
        <sz val="14"/>
        <rFont val="方正仿宋_GBK"/>
        <charset val="134"/>
      </rPr>
      <t>米，投资</t>
    </r>
    <r>
      <rPr>
        <sz val="14"/>
        <rFont val="Times New Roman"/>
        <charset val="134"/>
      </rPr>
      <t>28.35</t>
    </r>
    <r>
      <rPr>
        <sz val="14"/>
        <rFont val="方正仿宋_GBK"/>
        <charset val="134"/>
      </rPr>
      <t>万元，排水沟</t>
    </r>
    <r>
      <rPr>
        <sz val="14"/>
        <rFont val="Times New Roman"/>
        <charset val="134"/>
      </rPr>
      <t>750</t>
    </r>
    <r>
      <rPr>
        <sz val="14"/>
        <rFont val="方正仿宋_GBK"/>
        <charset val="134"/>
      </rPr>
      <t>米，投资</t>
    </r>
    <r>
      <rPr>
        <sz val="14"/>
        <rFont val="Times New Roman"/>
        <charset val="134"/>
      </rPr>
      <t>1.45</t>
    </r>
    <r>
      <rPr>
        <sz val="14"/>
        <rFont val="方正仿宋_GBK"/>
        <charset val="134"/>
      </rPr>
      <t>万元，新建挡墙</t>
    </r>
    <r>
      <rPr>
        <sz val="14"/>
        <rFont val="Times New Roman"/>
        <charset val="134"/>
      </rPr>
      <t>300</t>
    </r>
    <r>
      <rPr>
        <sz val="14"/>
        <rFont val="方正仿宋_GBK"/>
        <charset val="134"/>
      </rPr>
      <t>立方米，投资</t>
    </r>
    <r>
      <rPr>
        <sz val="14"/>
        <rFont val="Times New Roman"/>
        <charset val="134"/>
      </rPr>
      <t>10.8</t>
    </r>
    <r>
      <rPr>
        <sz val="14"/>
        <rFont val="方正仿宋_GBK"/>
        <charset val="134"/>
      </rPr>
      <t>万元；（</t>
    </r>
    <r>
      <rPr>
        <sz val="14"/>
        <rFont val="Times New Roman"/>
        <charset val="134"/>
      </rPr>
      <t>2</t>
    </r>
    <r>
      <rPr>
        <sz val="14"/>
        <rFont val="方正仿宋_GBK"/>
        <charset val="134"/>
      </rPr>
      <t>）新建人工菌产房</t>
    </r>
    <r>
      <rPr>
        <sz val="14"/>
        <rFont val="Times New Roman"/>
        <charset val="134"/>
      </rPr>
      <t>430</t>
    </r>
    <r>
      <rPr>
        <sz val="14"/>
        <rFont val="方正仿宋_GBK"/>
        <charset val="134"/>
      </rPr>
      <t>平方米，投资</t>
    </r>
    <r>
      <rPr>
        <sz val="14"/>
        <rFont val="Times New Roman"/>
        <charset val="134"/>
      </rPr>
      <t>6.4</t>
    </r>
    <r>
      <rPr>
        <sz val="14"/>
        <rFont val="方正仿宋_GBK"/>
        <charset val="134"/>
      </rPr>
      <t>万元，改造烤房</t>
    </r>
    <r>
      <rPr>
        <sz val="14"/>
        <rFont val="Times New Roman"/>
        <charset val="134"/>
      </rPr>
      <t>5</t>
    </r>
    <r>
      <rPr>
        <sz val="14"/>
        <rFont val="方正仿宋_GBK"/>
        <charset val="134"/>
      </rPr>
      <t>座，投资</t>
    </r>
    <r>
      <rPr>
        <sz val="14"/>
        <rFont val="Times New Roman"/>
        <charset val="134"/>
      </rPr>
      <t>7.5</t>
    </r>
    <r>
      <rPr>
        <sz val="14"/>
        <rFont val="方正仿宋_GBK"/>
        <charset val="134"/>
      </rPr>
      <t>万元，购置机器设备一套，投资</t>
    </r>
    <r>
      <rPr>
        <sz val="14"/>
        <rFont val="Times New Roman"/>
        <charset val="134"/>
      </rPr>
      <t>20</t>
    </r>
    <r>
      <rPr>
        <sz val="14"/>
        <rFont val="方正仿宋_GBK"/>
        <charset val="134"/>
      </rPr>
      <t>万元，便于群众开展生产。</t>
    </r>
    <r>
      <rPr>
        <sz val="14"/>
        <rFont val="Times New Roman"/>
        <charset val="134"/>
      </rPr>
      <t xml:space="preserve">
</t>
    </r>
    <r>
      <rPr>
        <sz val="14"/>
        <rFont val="方正仿宋_GBK"/>
        <charset val="134"/>
      </rPr>
      <t>二、基础设施建设：（</t>
    </r>
    <r>
      <rPr>
        <sz val="14"/>
        <rFont val="Times New Roman"/>
        <charset val="134"/>
      </rPr>
      <t>1</t>
    </r>
    <r>
      <rPr>
        <sz val="14"/>
        <rFont val="方正仿宋_GBK"/>
        <charset val="134"/>
      </rPr>
      <t>）实施农产品消散地建设</t>
    </r>
    <r>
      <rPr>
        <sz val="14"/>
        <rFont val="Times New Roman"/>
        <charset val="134"/>
      </rPr>
      <t>750</t>
    </r>
    <r>
      <rPr>
        <sz val="14"/>
        <rFont val="方正仿宋_GBK"/>
        <charset val="134"/>
      </rPr>
      <t>平方米，投资</t>
    </r>
    <r>
      <rPr>
        <sz val="14"/>
        <rFont val="Times New Roman"/>
        <charset val="134"/>
      </rPr>
      <t>9</t>
    </r>
    <r>
      <rPr>
        <sz val="14"/>
        <rFont val="方正仿宋_GBK"/>
        <charset val="134"/>
      </rPr>
      <t>万元，（</t>
    </r>
    <r>
      <rPr>
        <sz val="14"/>
        <rFont val="Times New Roman"/>
        <charset val="134"/>
      </rPr>
      <t>2</t>
    </r>
    <r>
      <rPr>
        <sz val="14"/>
        <rFont val="方正仿宋_GBK"/>
        <charset val="134"/>
      </rPr>
      <t>）实施人居环境建设，新增村内排污管</t>
    </r>
    <r>
      <rPr>
        <sz val="14"/>
        <rFont val="Times New Roman"/>
        <charset val="134"/>
      </rPr>
      <t>400</t>
    </r>
    <r>
      <rPr>
        <sz val="14"/>
        <rFont val="方正仿宋_GBK"/>
        <charset val="134"/>
      </rPr>
      <t>米，投资</t>
    </r>
    <r>
      <rPr>
        <sz val="14"/>
        <rFont val="Times New Roman"/>
        <charset val="134"/>
      </rPr>
      <t>14</t>
    </r>
    <r>
      <rPr>
        <sz val="14"/>
        <rFont val="方正仿宋_GBK"/>
        <charset val="134"/>
      </rPr>
      <t>万元，硬化人行道</t>
    </r>
    <r>
      <rPr>
        <sz val="14"/>
        <rFont val="Times New Roman"/>
        <charset val="134"/>
      </rPr>
      <t>34</t>
    </r>
    <r>
      <rPr>
        <sz val="14"/>
        <rFont val="方正仿宋_GBK"/>
        <charset val="134"/>
      </rPr>
      <t>米，投资</t>
    </r>
    <r>
      <rPr>
        <sz val="14"/>
        <rFont val="Times New Roman"/>
        <charset val="134"/>
      </rPr>
      <t>0.5</t>
    </r>
    <r>
      <rPr>
        <sz val="14"/>
        <rFont val="方正仿宋_GBK"/>
        <charset val="134"/>
      </rPr>
      <t>万元，完善公厕设施一项，投资</t>
    </r>
    <r>
      <rPr>
        <sz val="14"/>
        <rFont val="Times New Roman"/>
        <charset val="134"/>
      </rPr>
      <t>2</t>
    </r>
    <r>
      <rPr>
        <sz val="14"/>
        <rFont val="方正仿宋_GBK"/>
        <charset val="134"/>
      </rPr>
      <t>万元。</t>
    </r>
  </si>
  <si>
    <r>
      <rPr>
        <sz val="14"/>
        <rFont val="方正仿宋_GBK"/>
        <charset val="134"/>
      </rPr>
      <t>产业发展</t>
    </r>
    <r>
      <rPr>
        <sz val="14"/>
        <rFont val="Times New Roman"/>
        <charset val="134"/>
      </rPr>
      <t>—</t>
    </r>
    <r>
      <rPr>
        <sz val="14"/>
        <rFont val="方正仿宋_GBK"/>
        <charset val="134"/>
      </rPr>
      <t>新型农村集体经济发展项目</t>
    </r>
  </si>
  <si>
    <r>
      <rPr>
        <sz val="14"/>
        <rFont val="方正仿宋_GBK"/>
        <charset val="134"/>
      </rPr>
      <t>平甸乡宁河村等</t>
    </r>
    <r>
      <rPr>
        <sz val="14"/>
        <rFont val="Times New Roman"/>
        <charset val="134"/>
      </rPr>
      <t>5</t>
    </r>
    <r>
      <rPr>
        <sz val="14"/>
        <rFont val="方正仿宋_GBK"/>
        <charset val="134"/>
      </rPr>
      <t>个村集群式电烤房建设项目</t>
    </r>
  </si>
  <si>
    <r>
      <rPr>
        <sz val="14"/>
        <rFont val="方正仿宋_GBK"/>
        <charset val="134"/>
      </rPr>
      <t>电力热泵电烤房含设备</t>
    </r>
    <r>
      <rPr>
        <sz val="14"/>
        <rFont val="Times New Roman"/>
        <charset val="134"/>
      </rPr>
      <t>40</t>
    </r>
    <r>
      <rPr>
        <sz val="14"/>
        <rFont val="方正仿宋_GBK"/>
        <charset val="134"/>
      </rPr>
      <t>座、场地硬化</t>
    </r>
    <r>
      <rPr>
        <sz val="14"/>
        <rFont val="Times New Roman"/>
        <charset val="134"/>
      </rPr>
      <t>2468</t>
    </r>
    <r>
      <rPr>
        <sz val="14"/>
        <rFont val="方正仿宋_GBK"/>
        <charset val="134"/>
      </rPr>
      <t>㎡、配置柴油发动机</t>
    </r>
    <r>
      <rPr>
        <sz val="14"/>
        <rFont val="Times New Roman"/>
        <charset val="134"/>
      </rPr>
      <t>3</t>
    </r>
    <r>
      <rPr>
        <sz val="14"/>
        <rFont val="方正仿宋_GBK"/>
        <charset val="134"/>
      </rPr>
      <t>台、配电室</t>
    </r>
    <r>
      <rPr>
        <sz val="14"/>
        <rFont val="Times New Roman"/>
        <charset val="134"/>
      </rPr>
      <t>3</t>
    </r>
    <r>
      <rPr>
        <sz val="14"/>
        <rFont val="方正仿宋_GBK"/>
        <charset val="134"/>
      </rPr>
      <t>间（砖混结构，含电缆沟）。</t>
    </r>
  </si>
  <si>
    <r>
      <rPr>
        <sz val="14"/>
        <rFont val="方正仿宋_GBK"/>
        <charset val="134"/>
      </rPr>
      <t>新平县平甸乡石头村大寨绿美乡村建设项目</t>
    </r>
  </si>
  <si>
    <r>
      <rPr>
        <sz val="14"/>
        <rFont val="方正仿宋_GBK"/>
        <charset val="134"/>
      </rPr>
      <t>建设内容：实施雨污分流管道建设</t>
    </r>
    <r>
      <rPr>
        <sz val="14"/>
        <rFont val="Times New Roman"/>
        <charset val="134"/>
      </rPr>
      <t>250m</t>
    </r>
    <r>
      <rPr>
        <sz val="14"/>
        <rFont val="方正仿宋_GBK"/>
        <charset val="134"/>
      </rPr>
      <t>、排水沟</t>
    </r>
    <r>
      <rPr>
        <sz val="14"/>
        <rFont val="Times New Roman"/>
        <charset val="134"/>
      </rPr>
      <t>250m</t>
    </r>
    <r>
      <rPr>
        <sz val="14"/>
        <rFont val="方正仿宋_GBK"/>
        <charset val="134"/>
      </rPr>
      <t>，检查井</t>
    </r>
    <r>
      <rPr>
        <sz val="14"/>
        <rFont val="Times New Roman"/>
        <charset val="134"/>
      </rPr>
      <t>4</t>
    </r>
    <r>
      <rPr>
        <sz val="14"/>
        <rFont val="方正仿宋_GBK"/>
        <charset val="134"/>
      </rPr>
      <t>口，垃圾箱</t>
    </r>
    <r>
      <rPr>
        <sz val="14"/>
        <rFont val="Times New Roman"/>
        <charset val="134"/>
      </rPr>
      <t>2</t>
    </r>
    <r>
      <rPr>
        <sz val="14"/>
        <rFont val="方正仿宋_GBK"/>
        <charset val="134"/>
      </rPr>
      <t>个，挡墙支砌</t>
    </r>
    <r>
      <rPr>
        <sz val="14"/>
        <rFont val="Times New Roman"/>
        <charset val="134"/>
      </rPr>
      <t>80m³</t>
    </r>
    <r>
      <rPr>
        <sz val="14"/>
        <rFont val="方正仿宋_GBK"/>
        <charset val="134"/>
      </rPr>
      <t>；实施公共照明设施</t>
    </r>
    <r>
      <rPr>
        <sz val="14"/>
        <rFont val="Times New Roman"/>
        <charset val="134"/>
      </rPr>
      <t>18</t>
    </r>
    <r>
      <rPr>
        <sz val="14"/>
        <rFont val="方正仿宋_GBK"/>
        <charset val="134"/>
      </rPr>
      <t>套，村庄道路硬化</t>
    </r>
    <r>
      <rPr>
        <sz val="14"/>
        <rFont val="Times New Roman"/>
        <charset val="134"/>
      </rPr>
      <t>200m</t>
    </r>
    <r>
      <rPr>
        <sz val="14"/>
        <rFont val="方正仿宋_GBK"/>
        <charset val="134"/>
      </rPr>
      <t>，民主议事平台建设</t>
    </r>
    <r>
      <rPr>
        <sz val="14"/>
        <rFont val="Times New Roman"/>
        <charset val="134"/>
      </rPr>
      <t>85</t>
    </r>
    <r>
      <rPr>
        <sz val="14"/>
        <rFont val="方正仿宋_GBK"/>
        <charset val="134"/>
      </rPr>
      <t>㎡。</t>
    </r>
  </si>
  <si>
    <r>
      <rPr>
        <sz val="14"/>
        <rFont val="方正仿宋_GBK"/>
        <charset val="134"/>
      </rPr>
      <t>扬武镇</t>
    </r>
  </si>
  <si>
    <r>
      <rPr>
        <sz val="14"/>
        <rFont val="方正仿宋_GBK"/>
        <charset val="134"/>
      </rPr>
      <t>产业发展</t>
    </r>
    <r>
      <rPr>
        <sz val="14"/>
        <rFont val="Times New Roman"/>
        <charset val="134"/>
      </rPr>
      <t>—</t>
    </r>
    <r>
      <rPr>
        <sz val="14"/>
        <rFont val="方正仿宋_GBK"/>
        <charset val="134"/>
      </rPr>
      <t>农产品仓储保鲜冷链基础设施建设</t>
    </r>
  </si>
  <si>
    <r>
      <rPr>
        <sz val="14"/>
        <rFont val="方正仿宋_GBK"/>
        <charset val="134"/>
      </rPr>
      <t>新平县扬武镇老白甸村农产品集散中心建设项目</t>
    </r>
  </si>
  <si>
    <r>
      <rPr>
        <sz val="14"/>
        <rFont val="Times New Roman"/>
        <charset val="134"/>
      </rPr>
      <t>1.</t>
    </r>
    <r>
      <rPr>
        <sz val="14"/>
        <rFont val="宋体"/>
        <charset val="134"/>
      </rPr>
      <t>配套管理房</t>
    </r>
    <r>
      <rPr>
        <sz val="14"/>
        <rFont val="Times New Roman"/>
        <charset val="134"/>
      </rPr>
      <t>30</t>
    </r>
    <r>
      <rPr>
        <sz val="14"/>
        <rFont val="宋体"/>
        <charset val="134"/>
      </rPr>
      <t>㎡，压缩机房、配电房</t>
    </r>
    <r>
      <rPr>
        <sz val="14"/>
        <rFont val="Times New Roman"/>
        <charset val="134"/>
      </rPr>
      <t>21</t>
    </r>
    <r>
      <rPr>
        <sz val="14"/>
        <rFont val="宋体"/>
        <charset val="134"/>
      </rPr>
      <t>㎡，</t>
    </r>
    <r>
      <rPr>
        <sz val="14"/>
        <rFont val="Times New Roman"/>
        <charset val="134"/>
      </rPr>
      <t xml:space="preserve">
2.</t>
    </r>
    <r>
      <rPr>
        <sz val="14"/>
        <rFont val="宋体"/>
        <charset val="134"/>
      </rPr>
      <t>冷库</t>
    </r>
    <r>
      <rPr>
        <sz val="14"/>
        <rFont val="Times New Roman"/>
        <charset val="134"/>
      </rPr>
      <t>600m³</t>
    </r>
    <r>
      <rPr>
        <sz val="14"/>
        <rFont val="宋体"/>
        <charset val="134"/>
      </rPr>
      <t>，地磅秤安装</t>
    </r>
    <r>
      <rPr>
        <sz val="14"/>
        <rFont val="Times New Roman"/>
        <charset val="134"/>
      </rPr>
      <t>1</t>
    </r>
    <r>
      <rPr>
        <sz val="14"/>
        <rFont val="宋体"/>
        <charset val="134"/>
      </rPr>
      <t>台、安装变压器（</t>
    </r>
    <r>
      <rPr>
        <sz val="14"/>
        <rFont val="Times New Roman"/>
        <charset val="134"/>
      </rPr>
      <t>30KVA</t>
    </r>
    <r>
      <rPr>
        <sz val="14"/>
        <rFont val="宋体"/>
        <charset val="134"/>
      </rPr>
      <t>）及线路一组，其他附属工程。</t>
    </r>
  </si>
  <si>
    <r>
      <rPr>
        <sz val="14"/>
        <rFont val="方正仿宋_GBK"/>
        <charset val="134"/>
      </rPr>
      <t>产业发展</t>
    </r>
    <r>
      <rPr>
        <sz val="14"/>
        <rFont val="Times New Roman"/>
        <charset val="134"/>
      </rPr>
      <t>—</t>
    </r>
    <r>
      <rPr>
        <sz val="14"/>
        <rFont val="方正仿宋_GBK"/>
        <charset val="134"/>
      </rPr>
      <t>市场建设和农村物流</t>
    </r>
  </si>
  <si>
    <r>
      <rPr>
        <sz val="14"/>
        <rFont val="方正仿宋_GBK"/>
        <charset val="134"/>
      </rPr>
      <t>新平县扬武镇写莫村树都柏小组农产品集散中心建设项目</t>
    </r>
  </si>
  <si>
    <r>
      <rPr>
        <sz val="14"/>
        <rFont val="Times New Roman"/>
        <charset val="134"/>
      </rPr>
      <t>1.</t>
    </r>
    <r>
      <rPr>
        <sz val="14"/>
        <rFont val="宋体"/>
        <charset val="134"/>
      </rPr>
      <t>搭彩钢瓦棚（</t>
    </r>
    <r>
      <rPr>
        <sz val="14"/>
        <rFont val="Times New Roman"/>
        <charset val="134"/>
      </rPr>
      <t>1300</t>
    </r>
    <r>
      <rPr>
        <sz val="14"/>
        <rFont val="宋体"/>
        <charset val="134"/>
      </rPr>
      <t>平方米）；</t>
    </r>
    <r>
      <rPr>
        <sz val="14"/>
        <rFont val="Times New Roman"/>
        <charset val="134"/>
      </rPr>
      <t>2</t>
    </r>
    <r>
      <rPr>
        <sz val="14"/>
        <rFont val="宋体"/>
        <charset val="134"/>
      </rPr>
      <t>、安装室内电路与设施。</t>
    </r>
  </si>
  <si>
    <r>
      <rPr>
        <sz val="14"/>
        <rFont val="方正仿宋_GBK"/>
        <charset val="134"/>
      </rPr>
      <t>新平县扬武社区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</si>
  <si>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一是在扬武社区综合楼实施阳台防水</t>
    </r>
    <r>
      <rPr>
        <sz val="14"/>
        <rFont val="Times New Roman"/>
        <charset val="134"/>
      </rPr>
      <t>400</t>
    </r>
    <r>
      <rPr>
        <sz val="14"/>
        <rFont val="方正仿宋_GBK"/>
        <charset val="134"/>
      </rPr>
      <t>㎡；室内外挂白灰处理</t>
    </r>
    <r>
      <rPr>
        <sz val="14"/>
        <rFont val="Times New Roman"/>
        <charset val="134"/>
      </rPr>
      <t>625</t>
    </r>
    <r>
      <rPr>
        <sz val="14"/>
        <rFont val="方正仿宋_GBK"/>
        <charset val="134"/>
      </rPr>
      <t>㎡；下水管道网建设</t>
    </r>
    <r>
      <rPr>
        <sz val="14"/>
        <rFont val="Times New Roman"/>
        <charset val="134"/>
      </rPr>
      <t>125m³</t>
    </r>
    <r>
      <rPr>
        <sz val="14"/>
        <rFont val="方正仿宋_GBK"/>
        <charset val="134"/>
      </rPr>
      <t>。二是新建扬武社区老城区内（一街、二街、三街小组）污水管网建设</t>
    </r>
    <r>
      <rPr>
        <sz val="14"/>
        <rFont val="Times New Roman"/>
        <charset val="134"/>
      </rPr>
      <t>950m</t>
    </r>
    <r>
      <rPr>
        <sz val="14"/>
        <rFont val="方正仿宋_GBK"/>
        <charset val="134"/>
      </rPr>
      <t>。三是石榴园小组建设排水沟</t>
    </r>
    <r>
      <rPr>
        <sz val="14"/>
        <rFont val="Times New Roman"/>
        <charset val="134"/>
      </rPr>
      <t>20m</t>
    </r>
    <r>
      <rPr>
        <sz val="14"/>
        <rFont val="方正仿宋_GBK"/>
        <charset val="134"/>
      </rPr>
      <t>，化粪池</t>
    </r>
    <r>
      <rPr>
        <sz val="14"/>
        <rFont val="Times New Roman"/>
        <charset val="134"/>
      </rPr>
      <t>1</t>
    </r>
    <r>
      <rPr>
        <sz val="14"/>
        <rFont val="方正仿宋_GBK"/>
        <charset val="134"/>
      </rPr>
      <t>个</t>
    </r>
    <r>
      <rPr>
        <sz val="14"/>
        <rFont val="Times New Roman"/>
        <charset val="134"/>
      </rPr>
      <t>30m³</t>
    </r>
    <r>
      <rPr>
        <sz val="14"/>
        <rFont val="方正仿宋_GBK"/>
        <charset val="134"/>
      </rPr>
      <t>，道路硬化</t>
    </r>
    <r>
      <rPr>
        <sz val="14"/>
        <rFont val="Times New Roman"/>
        <charset val="134"/>
      </rPr>
      <t>20m</t>
    </r>
    <r>
      <rPr>
        <sz val="14"/>
        <rFont val="方正仿宋_GBK"/>
        <charset val="134"/>
      </rPr>
      <t>。</t>
    </r>
  </si>
  <si>
    <r>
      <rPr>
        <sz val="14"/>
        <rFont val="方正仿宋_GBK"/>
        <charset val="134"/>
      </rPr>
      <t>新平县大开门社区有耳小组民族团结进步示范村项目</t>
    </r>
  </si>
  <si>
    <r>
      <rPr>
        <sz val="14"/>
        <rFont val="方正仿宋_GBK"/>
        <charset val="134"/>
      </rPr>
      <t>投资</t>
    </r>
    <r>
      <rPr>
        <sz val="14"/>
        <rFont val="Times New Roman"/>
        <charset val="134"/>
      </rPr>
      <t>100</t>
    </r>
    <r>
      <rPr>
        <sz val="14"/>
        <rFont val="方正仿宋_GBK"/>
        <charset val="134"/>
      </rPr>
      <t>万元，做有耳小组公共基础设施工程建设项目。其中：一、道路长</t>
    </r>
    <r>
      <rPr>
        <sz val="14"/>
        <rFont val="Times New Roman"/>
        <charset val="134"/>
      </rPr>
      <t>700</t>
    </r>
    <r>
      <rPr>
        <sz val="14"/>
        <rFont val="方正仿宋_GBK"/>
        <charset val="134"/>
      </rPr>
      <t>米、宽</t>
    </r>
    <r>
      <rPr>
        <sz val="14"/>
        <rFont val="Times New Roman"/>
        <charset val="134"/>
      </rPr>
      <t>6</t>
    </r>
    <r>
      <rPr>
        <sz val="14"/>
        <rFont val="方正仿宋_GBK"/>
        <charset val="134"/>
      </rPr>
      <t>米</t>
    </r>
    <r>
      <rPr>
        <sz val="14"/>
        <rFont val="Times New Roman"/>
        <charset val="134"/>
      </rPr>
      <t>C30</t>
    </r>
    <r>
      <rPr>
        <sz val="14"/>
        <rFont val="方正仿宋_GBK"/>
        <charset val="134"/>
      </rPr>
      <t>混凝土浇筑，单价</t>
    </r>
    <r>
      <rPr>
        <sz val="14"/>
        <rFont val="Times New Roman"/>
        <charset val="134"/>
      </rPr>
      <t>121</t>
    </r>
    <r>
      <rPr>
        <sz val="14"/>
        <rFont val="方正仿宋_GBK"/>
        <charset val="134"/>
      </rPr>
      <t>元</t>
    </r>
    <r>
      <rPr>
        <sz val="14"/>
        <rFont val="Times New Roman"/>
        <charset val="134"/>
      </rPr>
      <t>/</t>
    </r>
    <r>
      <rPr>
        <sz val="14"/>
        <rFont val="方正仿宋_GBK"/>
        <charset val="134"/>
      </rPr>
      <t>平方米，投资</t>
    </r>
    <r>
      <rPr>
        <sz val="14"/>
        <rFont val="Times New Roman"/>
        <charset val="134"/>
      </rPr>
      <t>50.82</t>
    </r>
    <r>
      <rPr>
        <sz val="14"/>
        <rFont val="方正仿宋_GBK"/>
        <charset val="134"/>
      </rPr>
      <t>万元；二、排水沟</t>
    </r>
    <r>
      <rPr>
        <sz val="14"/>
        <rFont val="Times New Roman"/>
        <charset val="134"/>
      </rPr>
      <t>860</t>
    </r>
    <r>
      <rPr>
        <sz val="14"/>
        <rFont val="方正仿宋_GBK"/>
        <charset val="134"/>
      </rPr>
      <t>米，</t>
    </r>
    <r>
      <rPr>
        <sz val="14"/>
        <rFont val="Times New Roman"/>
        <charset val="134"/>
      </rPr>
      <t>0.5</t>
    </r>
    <r>
      <rPr>
        <sz val="14"/>
        <rFont val="方正仿宋_GBK"/>
        <charset val="134"/>
      </rPr>
      <t>米</t>
    </r>
    <r>
      <rPr>
        <sz val="14"/>
        <rFont val="Times New Roman"/>
        <charset val="134"/>
      </rPr>
      <t>X0.6</t>
    </r>
    <r>
      <rPr>
        <sz val="14"/>
        <rFont val="方正仿宋_GBK"/>
        <charset val="134"/>
      </rPr>
      <t>米</t>
    </r>
    <r>
      <rPr>
        <sz val="14"/>
        <rFont val="Times New Roman"/>
        <charset val="134"/>
      </rPr>
      <t>C25</t>
    </r>
    <r>
      <rPr>
        <sz val="14"/>
        <rFont val="方正仿宋_GBK"/>
        <charset val="134"/>
      </rPr>
      <t>混凝土浇筑，单价</t>
    </r>
    <r>
      <rPr>
        <sz val="14"/>
        <rFont val="Times New Roman"/>
        <charset val="134"/>
      </rPr>
      <t>210</t>
    </r>
    <r>
      <rPr>
        <sz val="14"/>
        <rFont val="方正仿宋_GBK"/>
        <charset val="134"/>
      </rPr>
      <t>元</t>
    </r>
    <r>
      <rPr>
        <sz val="14"/>
        <rFont val="Times New Roman"/>
        <charset val="134"/>
      </rPr>
      <t>/</t>
    </r>
    <r>
      <rPr>
        <sz val="14"/>
        <rFont val="方正仿宋_GBK"/>
        <charset val="134"/>
      </rPr>
      <t>米，投资</t>
    </r>
    <r>
      <rPr>
        <sz val="14"/>
        <rFont val="Times New Roman"/>
        <charset val="134"/>
      </rPr>
      <t>18.06</t>
    </r>
    <r>
      <rPr>
        <sz val="14"/>
        <rFont val="方正仿宋_GBK"/>
        <charset val="134"/>
      </rPr>
      <t>万元；三、污水管</t>
    </r>
    <r>
      <rPr>
        <sz val="14"/>
        <rFont val="Times New Roman"/>
        <charset val="134"/>
      </rPr>
      <t>700</t>
    </r>
    <r>
      <rPr>
        <sz val="14"/>
        <rFont val="方正仿宋_GBK"/>
        <charset val="134"/>
      </rPr>
      <t>米塑料管（砂垫层</t>
    </r>
    <r>
      <rPr>
        <sz val="14"/>
        <rFont val="Times New Roman"/>
        <charset val="134"/>
      </rPr>
      <t>100</t>
    </r>
    <r>
      <rPr>
        <sz val="14"/>
        <rFont val="方正仿宋_GBK"/>
        <charset val="134"/>
      </rPr>
      <t>厚）</t>
    </r>
    <r>
      <rPr>
        <sz val="14"/>
        <rFont val="Times New Roman"/>
        <charset val="134"/>
      </rPr>
      <t>HDPE</t>
    </r>
    <r>
      <rPr>
        <sz val="14"/>
        <rFont val="方正仿宋_GBK"/>
        <charset val="134"/>
      </rPr>
      <t>波纹管</t>
    </r>
    <r>
      <rPr>
        <sz val="14"/>
        <rFont val="Times New Roman"/>
        <charset val="134"/>
      </rPr>
      <t>DN200</t>
    </r>
    <r>
      <rPr>
        <sz val="14"/>
        <rFont val="方正仿宋_GBK"/>
        <charset val="134"/>
      </rPr>
      <t>，单价</t>
    </r>
    <r>
      <rPr>
        <sz val="14"/>
        <rFont val="Times New Roman"/>
        <charset val="134"/>
      </rPr>
      <t>80</t>
    </r>
    <r>
      <rPr>
        <sz val="14"/>
        <rFont val="方正仿宋_GBK"/>
        <charset val="134"/>
      </rPr>
      <t>元</t>
    </r>
    <r>
      <rPr>
        <sz val="14"/>
        <rFont val="Times New Roman"/>
        <charset val="134"/>
      </rPr>
      <t>/</t>
    </r>
    <r>
      <rPr>
        <sz val="14"/>
        <rFont val="方正仿宋_GBK"/>
        <charset val="134"/>
      </rPr>
      <t>米，投资</t>
    </r>
    <r>
      <rPr>
        <sz val="14"/>
        <rFont val="Times New Roman"/>
        <charset val="134"/>
      </rPr>
      <t>5.6</t>
    </r>
    <r>
      <rPr>
        <sz val="14"/>
        <rFont val="方正仿宋_GBK"/>
        <charset val="134"/>
      </rPr>
      <t>万元、塑料检查井（</t>
    </r>
    <r>
      <rPr>
        <sz val="14"/>
        <rFont val="Times New Roman"/>
        <charset val="134"/>
      </rPr>
      <t>PE1000X1000X400</t>
    </r>
    <r>
      <rPr>
        <sz val="14"/>
        <rFont val="方正仿宋_GBK"/>
        <charset val="134"/>
      </rPr>
      <t>）</t>
    </r>
    <r>
      <rPr>
        <sz val="14"/>
        <rFont val="Times New Roman"/>
        <charset val="134"/>
      </rPr>
      <t>25</t>
    </r>
    <r>
      <rPr>
        <sz val="14"/>
        <rFont val="方正仿宋_GBK"/>
        <charset val="134"/>
      </rPr>
      <t>个，单价</t>
    </r>
    <r>
      <rPr>
        <sz val="14"/>
        <rFont val="Times New Roman"/>
        <charset val="134"/>
      </rPr>
      <t>2500</t>
    </r>
    <r>
      <rPr>
        <sz val="14"/>
        <rFont val="方正仿宋_GBK"/>
        <charset val="134"/>
      </rPr>
      <t>元</t>
    </r>
    <r>
      <rPr>
        <sz val="14"/>
        <rFont val="Times New Roman"/>
        <charset val="134"/>
      </rPr>
      <t>/</t>
    </r>
    <r>
      <rPr>
        <sz val="14"/>
        <rFont val="方正仿宋_GBK"/>
        <charset val="134"/>
      </rPr>
      <t>个；投资</t>
    </r>
    <r>
      <rPr>
        <sz val="14"/>
        <rFont val="Times New Roman"/>
        <charset val="134"/>
      </rPr>
      <t>6.25</t>
    </r>
    <r>
      <rPr>
        <sz val="14"/>
        <rFont val="方正仿宋_GBK"/>
        <charset val="134"/>
      </rPr>
      <t>万元；四、</t>
    </r>
    <r>
      <rPr>
        <sz val="14"/>
        <rFont val="Times New Roman"/>
        <charset val="134"/>
      </rPr>
      <t>DN50</t>
    </r>
    <r>
      <rPr>
        <sz val="14"/>
        <rFont val="方正仿宋_GBK"/>
        <charset val="134"/>
      </rPr>
      <t>给水管</t>
    </r>
    <r>
      <rPr>
        <sz val="14"/>
        <rFont val="Times New Roman"/>
        <charset val="134"/>
      </rPr>
      <t>850</t>
    </r>
    <r>
      <rPr>
        <sz val="14"/>
        <rFont val="方正仿宋_GBK"/>
        <charset val="134"/>
      </rPr>
      <t>米，单价</t>
    </r>
    <r>
      <rPr>
        <sz val="14"/>
        <rFont val="Times New Roman"/>
        <charset val="134"/>
      </rPr>
      <t>42</t>
    </r>
    <r>
      <rPr>
        <sz val="14"/>
        <rFont val="方正仿宋_GBK"/>
        <charset val="134"/>
      </rPr>
      <t>元</t>
    </r>
    <r>
      <rPr>
        <sz val="14"/>
        <rFont val="Times New Roman"/>
        <charset val="134"/>
      </rPr>
      <t>/</t>
    </r>
    <r>
      <rPr>
        <sz val="14"/>
        <rFont val="方正仿宋_GBK"/>
        <charset val="134"/>
      </rPr>
      <t>米，投资</t>
    </r>
    <r>
      <rPr>
        <sz val="14"/>
        <rFont val="Times New Roman"/>
        <charset val="134"/>
      </rPr>
      <t>3.57</t>
    </r>
    <r>
      <rPr>
        <sz val="14"/>
        <rFont val="方正仿宋_GBK"/>
        <charset val="134"/>
      </rPr>
      <t>万元、</t>
    </r>
    <r>
      <rPr>
        <sz val="14"/>
        <rFont val="Times New Roman"/>
        <charset val="134"/>
      </rPr>
      <t>DN32</t>
    </r>
    <r>
      <rPr>
        <sz val="14"/>
        <rFont val="方正仿宋_GBK"/>
        <charset val="134"/>
      </rPr>
      <t>给水管</t>
    </r>
    <r>
      <rPr>
        <sz val="14"/>
        <rFont val="Times New Roman"/>
        <charset val="134"/>
      </rPr>
      <t>820</t>
    </r>
    <r>
      <rPr>
        <sz val="14"/>
        <rFont val="方正仿宋_GBK"/>
        <charset val="134"/>
      </rPr>
      <t>米，单价</t>
    </r>
    <r>
      <rPr>
        <sz val="14"/>
        <rFont val="Times New Roman"/>
        <charset val="134"/>
      </rPr>
      <t>30</t>
    </r>
    <r>
      <rPr>
        <sz val="14"/>
        <rFont val="方正仿宋_GBK"/>
        <charset val="134"/>
      </rPr>
      <t>元</t>
    </r>
    <r>
      <rPr>
        <sz val="14"/>
        <rFont val="Times New Roman"/>
        <charset val="134"/>
      </rPr>
      <t>/</t>
    </r>
    <r>
      <rPr>
        <sz val="14"/>
        <rFont val="方正仿宋_GBK"/>
        <charset val="134"/>
      </rPr>
      <t>米，投资</t>
    </r>
    <r>
      <rPr>
        <sz val="14"/>
        <rFont val="Times New Roman"/>
        <charset val="134"/>
      </rPr>
      <t>2.46</t>
    </r>
    <r>
      <rPr>
        <sz val="14"/>
        <rFont val="方正仿宋_GBK"/>
        <charset val="134"/>
      </rPr>
      <t>万元；五、照明设施</t>
    </r>
    <r>
      <rPr>
        <sz val="14"/>
        <rFont val="Times New Roman"/>
        <charset val="134"/>
      </rPr>
      <t>20</t>
    </r>
    <r>
      <rPr>
        <sz val="14"/>
        <rFont val="方正仿宋_GBK"/>
        <charset val="134"/>
      </rPr>
      <t>盏，单价</t>
    </r>
    <r>
      <rPr>
        <sz val="14"/>
        <rFont val="Times New Roman"/>
        <charset val="134"/>
      </rPr>
      <t>3500</t>
    </r>
    <r>
      <rPr>
        <sz val="14"/>
        <rFont val="方正仿宋_GBK"/>
        <charset val="134"/>
      </rPr>
      <t>元</t>
    </r>
    <r>
      <rPr>
        <sz val="14"/>
        <rFont val="Times New Roman"/>
        <charset val="134"/>
      </rPr>
      <t>/</t>
    </r>
    <r>
      <rPr>
        <sz val="14"/>
        <rFont val="方正仿宋_GBK"/>
        <charset val="134"/>
      </rPr>
      <t>盏，投资</t>
    </r>
    <r>
      <rPr>
        <sz val="14"/>
        <rFont val="Times New Roman"/>
        <charset val="134"/>
      </rPr>
      <t>7</t>
    </r>
    <r>
      <rPr>
        <sz val="14"/>
        <rFont val="方正仿宋_GBK"/>
        <charset val="134"/>
      </rPr>
      <t>万元；六、公厕</t>
    </r>
    <r>
      <rPr>
        <sz val="14"/>
        <rFont val="Times New Roman"/>
        <charset val="134"/>
      </rPr>
      <t>52</t>
    </r>
    <r>
      <rPr>
        <sz val="14"/>
        <rFont val="方正仿宋_GBK"/>
        <charset val="134"/>
      </rPr>
      <t>平方米，单价</t>
    </r>
    <r>
      <rPr>
        <sz val="14"/>
        <rFont val="Times New Roman"/>
        <charset val="134"/>
      </rPr>
      <t>1200</t>
    </r>
    <r>
      <rPr>
        <sz val="14"/>
        <rFont val="方正仿宋_GBK"/>
        <charset val="134"/>
      </rPr>
      <t>元</t>
    </r>
    <r>
      <rPr>
        <sz val="14"/>
        <rFont val="Times New Roman"/>
        <charset val="134"/>
      </rPr>
      <t>/</t>
    </r>
    <r>
      <rPr>
        <sz val="14"/>
        <rFont val="方正仿宋_GBK"/>
        <charset val="134"/>
      </rPr>
      <t>平方米，投资</t>
    </r>
    <r>
      <rPr>
        <sz val="14"/>
        <rFont val="Times New Roman"/>
        <charset val="134"/>
      </rPr>
      <t>6.24</t>
    </r>
    <r>
      <rPr>
        <sz val="14"/>
        <rFont val="方正仿宋_GBK"/>
        <charset val="134"/>
      </rPr>
      <t>万元。</t>
    </r>
  </si>
  <si>
    <r>
      <rPr>
        <sz val="14"/>
        <rFont val="方正仿宋_GBK"/>
        <charset val="134"/>
      </rPr>
      <t>新化乡</t>
    </r>
  </si>
  <si>
    <r>
      <rPr>
        <sz val="14"/>
        <rFont val="方正仿宋_GBK"/>
        <charset val="134"/>
      </rPr>
      <t>产业发展</t>
    </r>
    <r>
      <rPr>
        <sz val="14"/>
        <rFont val="Times New Roman"/>
        <charset val="134"/>
      </rPr>
      <t>—</t>
    </r>
    <r>
      <rPr>
        <sz val="14"/>
        <rFont val="方正仿宋_GBK"/>
        <charset val="134"/>
      </rPr>
      <t>科技服务</t>
    </r>
  </si>
  <si>
    <r>
      <rPr>
        <sz val="14"/>
        <rFont val="方正仿宋_GBK"/>
        <charset val="134"/>
      </rPr>
      <t>新平县新化乡生物质颗粒厂建设项目</t>
    </r>
  </si>
  <si>
    <r>
      <rPr>
        <sz val="14"/>
        <rFont val="方正仿宋_GBK"/>
        <charset val="134"/>
      </rPr>
      <t>项目占地</t>
    </r>
    <r>
      <rPr>
        <sz val="14"/>
        <rFont val="Times New Roman"/>
        <charset val="134"/>
      </rPr>
      <t>15</t>
    </r>
    <r>
      <rPr>
        <sz val="14"/>
        <rFont val="方正仿宋_GBK"/>
        <charset val="134"/>
      </rPr>
      <t>亩，建设面积</t>
    </r>
    <r>
      <rPr>
        <sz val="14"/>
        <rFont val="Times New Roman"/>
        <charset val="134"/>
      </rPr>
      <t>8</t>
    </r>
    <r>
      <rPr>
        <sz val="14"/>
        <rFont val="方正仿宋_GBK"/>
        <charset val="134"/>
      </rPr>
      <t>亩，建设内容包括：场地硬化：硬化</t>
    </r>
    <r>
      <rPr>
        <sz val="14"/>
        <rFont val="Times New Roman"/>
        <charset val="134"/>
      </rPr>
      <t>1000</t>
    </r>
    <r>
      <rPr>
        <sz val="14"/>
        <rFont val="方正仿宋_GBK"/>
        <charset val="134"/>
      </rPr>
      <t>平方米场地堆放原材料；彩钢瓦搭建：搭建</t>
    </r>
    <r>
      <rPr>
        <sz val="14"/>
        <rFont val="Times New Roman"/>
        <charset val="134"/>
      </rPr>
      <t>1000</t>
    </r>
    <r>
      <rPr>
        <sz val="14"/>
        <rFont val="方正仿宋_GBK"/>
        <charset val="134"/>
      </rPr>
      <t>平方米彩钢瓦粉碎等原材料处理车间；厂房扩建：扩建</t>
    </r>
    <r>
      <rPr>
        <sz val="14"/>
        <rFont val="Times New Roman"/>
        <charset val="134"/>
      </rPr>
      <t>1200</t>
    </r>
    <r>
      <rPr>
        <sz val="14"/>
        <rFont val="方正仿宋_GBK"/>
        <charset val="134"/>
      </rPr>
      <t>平方米厂房，储存原料和成品，扩建</t>
    </r>
    <r>
      <rPr>
        <sz val="14"/>
        <rFont val="Times New Roman"/>
        <charset val="134"/>
      </rPr>
      <t>20</t>
    </r>
    <r>
      <rPr>
        <sz val="14"/>
        <rFont val="方正仿宋_GBK"/>
        <charset val="134"/>
      </rPr>
      <t>平方米办公及生活用房；厂房修缮：修缮损坏厂房</t>
    </r>
    <r>
      <rPr>
        <sz val="14"/>
        <rFont val="Times New Roman"/>
        <charset val="134"/>
      </rPr>
      <t>1800</t>
    </r>
    <r>
      <rPr>
        <sz val="14"/>
        <rFont val="方正仿宋_GBK"/>
        <charset val="134"/>
      </rPr>
      <t>平方米；设备更新：更新和维修</t>
    </r>
    <r>
      <rPr>
        <sz val="14"/>
        <rFont val="Times New Roman"/>
        <charset val="134"/>
      </rPr>
      <t>4</t>
    </r>
    <r>
      <rPr>
        <sz val="14"/>
        <rFont val="方正仿宋_GBK"/>
        <charset val="134"/>
      </rPr>
      <t>条生产线；购置装载机、运输车辆等设施设备。</t>
    </r>
  </si>
  <si>
    <r>
      <rPr>
        <sz val="14"/>
        <rFont val="方正仿宋_GBK"/>
        <charset val="134"/>
      </rPr>
      <t>新平县新化乡大寨村丫口果蔬分拣中心建设项目</t>
    </r>
  </si>
  <si>
    <r>
      <rPr>
        <sz val="14"/>
        <rFont val="Times New Roman"/>
        <charset val="134"/>
      </rPr>
      <t>1.</t>
    </r>
    <r>
      <rPr>
        <sz val="14"/>
        <rFont val="宋体"/>
        <charset val="134"/>
      </rPr>
      <t>搭建活动板房共</t>
    </r>
    <r>
      <rPr>
        <sz val="14"/>
        <rFont val="Times New Roman"/>
        <charset val="134"/>
      </rPr>
      <t>150</t>
    </r>
    <r>
      <rPr>
        <sz val="14"/>
        <rFont val="宋体"/>
        <charset val="134"/>
      </rPr>
      <t>㎡；</t>
    </r>
    <r>
      <rPr>
        <sz val="14"/>
        <rFont val="Times New Roman"/>
        <charset val="134"/>
      </rPr>
      <t>2</t>
    </r>
    <r>
      <rPr>
        <sz val="14"/>
        <rFont val="宋体"/>
        <charset val="134"/>
      </rPr>
      <t>、场地硬化</t>
    </r>
    <r>
      <rPr>
        <sz val="14"/>
        <rFont val="Times New Roman"/>
        <charset val="134"/>
      </rPr>
      <t>800</t>
    </r>
    <r>
      <rPr>
        <sz val="14"/>
        <rFont val="宋体"/>
        <charset val="134"/>
      </rPr>
      <t>㎡；</t>
    </r>
    <r>
      <rPr>
        <sz val="14"/>
        <rFont val="Times New Roman"/>
        <charset val="134"/>
      </rPr>
      <t>3</t>
    </r>
    <r>
      <rPr>
        <sz val="14"/>
        <rFont val="宋体"/>
        <charset val="134"/>
      </rPr>
      <t>、支砌挡墙约</t>
    </r>
    <r>
      <rPr>
        <sz val="14"/>
        <rFont val="Times New Roman"/>
        <charset val="134"/>
      </rPr>
      <t>200m³</t>
    </r>
    <r>
      <rPr>
        <sz val="14"/>
        <rFont val="宋体"/>
        <charset val="134"/>
      </rPr>
      <t>；</t>
    </r>
    <r>
      <rPr>
        <sz val="14"/>
        <rFont val="Times New Roman"/>
        <charset val="134"/>
      </rPr>
      <t>4</t>
    </r>
    <r>
      <rPr>
        <sz val="14"/>
        <rFont val="宋体"/>
        <charset val="134"/>
      </rPr>
      <t>、彩钢瓦搭建</t>
    </r>
    <r>
      <rPr>
        <sz val="14"/>
        <rFont val="Times New Roman"/>
        <charset val="134"/>
      </rPr>
      <t>1000</t>
    </r>
    <r>
      <rPr>
        <sz val="14"/>
        <rFont val="宋体"/>
        <charset val="134"/>
      </rPr>
      <t>㎡；</t>
    </r>
    <r>
      <rPr>
        <sz val="14"/>
        <rFont val="Times New Roman"/>
        <charset val="134"/>
      </rPr>
      <t>5</t>
    </r>
    <r>
      <rPr>
        <sz val="14"/>
        <rFont val="宋体"/>
        <charset val="134"/>
      </rPr>
      <t>、土方开挖台班</t>
    </r>
    <r>
      <rPr>
        <sz val="14"/>
        <rFont val="Times New Roman"/>
        <charset val="134"/>
      </rPr>
      <t>30</t>
    </r>
    <r>
      <rPr>
        <sz val="14"/>
        <rFont val="宋体"/>
        <charset val="134"/>
      </rPr>
      <t>个；</t>
    </r>
    <r>
      <rPr>
        <sz val="14"/>
        <rFont val="Times New Roman"/>
        <charset val="134"/>
      </rPr>
      <t>6</t>
    </r>
    <r>
      <rPr>
        <sz val="14"/>
        <rFont val="宋体"/>
        <charset val="134"/>
      </rPr>
      <t>、土方回填</t>
    </r>
    <r>
      <rPr>
        <sz val="14"/>
        <rFont val="Times New Roman"/>
        <charset val="134"/>
      </rPr>
      <t>30m³</t>
    </r>
    <r>
      <rPr>
        <sz val="14"/>
        <rFont val="宋体"/>
        <charset val="134"/>
      </rPr>
      <t>；</t>
    </r>
    <r>
      <rPr>
        <sz val="14"/>
        <rFont val="Times New Roman"/>
        <charset val="134"/>
      </rPr>
      <t>7</t>
    </r>
    <r>
      <rPr>
        <sz val="14"/>
        <rFont val="宋体"/>
        <charset val="134"/>
      </rPr>
      <t>、涵管填埋</t>
    </r>
    <r>
      <rPr>
        <sz val="14"/>
        <rFont val="Times New Roman"/>
        <charset val="134"/>
      </rPr>
      <t>20</t>
    </r>
    <r>
      <rPr>
        <sz val="14"/>
        <rFont val="宋体"/>
        <charset val="134"/>
      </rPr>
      <t>根；</t>
    </r>
    <r>
      <rPr>
        <sz val="14"/>
        <rFont val="Times New Roman"/>
        <charset val="134"/>
      </rPr>
      <t>8</t>
    </r>
    <r>
      <rPr>
        <sz val="14"/>
        <rFont val="宋体"/>
        <charset val="134"/>
      </rPr>
      <t>、墙体刮白</t>
    </r>
    <r>
      <rPr>
        <sz val="14"/>
        <rFont val="Times New Roman"/>
        <charset val="134"/>
      </rPr>
      <t>600</t>
    </r>
    <r>
      <rPr>
        <sz val="14"/>
        <rFont val="宋体"/>
        <charset val="134"/>
      </rPr>
      <t>㎡；</t>
    </r>
    <r>
      <rPr>
        <sz val="14"/>
        <rFont val="Times New Roman"/>
        <charset val="134"/>
      </rPr>
      <t>9</t>
    </r>
    <r>
      <rPr>
        <sz val="14"/>
        <rFont val="宋体"/>
        <charset val="134"/>
      </rPr>
      <t>、水塔</t>
    </r>
    <r>
      <rPr>
        <sz val="14"/>
        <rFont val="Times New Roman"/>
        <charset val="134"/>
      </rPr>
      <t>2</t>
    </r>
    <r>
      <rPr>
        <sz val="14"/>
        <rFont val="宋体"/>
        <charset val="134"/>
      </rPr>
      <t>个；</t>
    </r>
    <r>
      <rPr>
        <sz val="14"/>
        <rFont val="Times New Roman"/>
        <charset val="134"/>
      </rPr>
      <t>10</t>
    </r>
    <r>
      <rPr>
        <sz val="14"/>
        <rFont val="宋体"/>
        <charset val="134"/>
      </rPr>
      <t>、大门两道</t>
    </r>
  </si>
  <si>
    <r>
      <rPr>
        <sz val="14"/>
        <rFont val="方正仿宋_GBK"/>
        <charset val="134"/>
      </rPr>
      <t>新平县新化乡者渣村果蔬分拣中心市场建设项目</t>
    </r>
  </si>
  <si>
    <r>
      <rPr>
        <sz val="14"/>
        <rFont val="Times New Roman"/>
        <charset val="134"/>
      </rPr>
      <t>1.</t>
    </r>
    <r>
      <rPr>
        <sz val="14"/>
        <rFont val="宋体"/>
        <charset val="134"/>
      </rPr>
      <t>土方开挖</t>
    </r>
    <r>
      <rPr>
        <sz val="14"/>
        <rFont val="Times New Roman"/>
        <charset val="134"/>
      </rPr>
      <t>7</t>
    </r>
    <r>
      <rPr>
        <sz val="14"/>
        <rFont val="宋体"/>
        <charset val="134"/>
      </rPr>
      <t>个台班；</t>
    </r>
    <r>
      <rPr>
        <sz val="14"/>
        <rFont val="Times New Roman"/>
        <charset val="134"/>
      </rPr>
      <t>2</t>
    </r>
    <r>
      <rPr>
        <sz val="14"/>
        <rFont val="宋体"/>
        <charset val="134"/>
      </rPr>
      <t>、土方回填</t>
    </r>
    <r>
      <rPr>
        <sz val="14"/>
        <rFont val="Times New Roman"/>
        <charset val="134"/>
      </rPr>
      <t>1236m³</t>
    </r>
    <r>
      <rPr>
        <sz val="14"/>
        <rFont val="宋体"/>
        <charset val="134"/>
      </rPr>
      <t>；</t>
    </r>
    <r>
      <rPr>
        <sz val="14"/>
        <rFont val="Times New Roman"/>
        <charset val="134"/>
      </rPr>
      <t>3</t>
    </r>
    <r>
      <rPr>
        <sz val="14"/>
        <rFont val="宋体"/>
        <charset val="134"/>
      </rPr>
      <t>、场地硬化</t>
    </r>
    <r>
      <rPr>
        <sz val="14"/>
        <rFont val="Times New Roman"/>
        <charset val="134"/>
      </rPr>
      <t>167.67m³</t>
    </r>
    <r>
      <rPr>
        <sz val="14"/>
        <rFont val="宋体"/>
        <charset val="134"/>
      </rPr>
      <t>；</t>
    </r>
    <r>
      <rPr>
        <sz val="14"/>
        <rFont val="Times New Roman"/>
        <charset val="134"/>
      </rPr>
      <t>4</t>
    </r>
    <r>
      <rPr>
        <sz val="14"/>
        <rFont val="宋体"/>
        <charset val="134"/>
      </rPr>
      <t>、支砌挡墙</t>
    </r>
    <r>
      <rPr>
        <sz val="14"/>
        <rFont val="Times New Roman"/>
        <charset val="134"/>
      </rPr>
      <t>966.73m³</t>
    </r>
    <r>
      <rPr>
        <sz val="14"/>
        <rFont val="宋体"/>
        <charset val="134"/>
      </rPr>
      <t>；</t>
    </r>
    <r>
      <rPr>
        <sz val="14"/>
        <rFont val="Times New Roman"/>
        <charset val="134"/>
      </rPr>
      <t>5</t>
    </r>
    <r>
      <rPr>
        <sz val="14"/>
        <rFont val="宋体"/>
        <charset val="134"/>
      </rPr>
      <t>、涵管填埋</t>
    </r>
    <r>
      <rPr>
        <sz val="14"/>
        <rFont val="Times New Roman"/>
        <charset val="134"/>
      </rPr>
      <t>11</t>
    </r>
    <r>
      <rPr>
        <sz val="14"/>
        <rFont val="宋体"/>
        <charset val="134"/>
      </rPr>
      <t>根；</t>
    </r>
    <r>
      <rPr>
        <sz val="14"/>
        <rFont val="Times New Roman"/>
        <charset val="134"/>
      </rPr>
      <t>6</t>
    </r>
    <r>
      <rPr>
        <sz val="14"/>
        <rFont val="宋体"/>
        <charset val="134"/>
      </rPr>
      <t>、平台硬化</t>
    </r>
    <r>
      <rPr>
        <sz val="14"/>
        <rFont val="Times New Roman"/>
        <charset val="134"/>
      </rPr>
      <t>337.4</t>
    </r>
    <r>
      <rPr>
        <sz val="14"/>
        <rFont val="宋体"/>
        <charset val="134"/>
      </rPr>
      <t>㎡；</t>
    </r>
    <r>
      <rPr>
        <sz val="14"/>
        <rFont val="Times New Roman"/>
        <charset val="134"/>
      </rPr>
      <t>7</t>
    </r>
    <r>
      <rPr>
        <sz val="14"/>
        <rFont val="宋体"/>
        <charset val="134"/>
      </rPr>
      <t>、活动板房</t>
    </r>
    <r>
      <rPr>
        <sz val="14"/>
        <rFont val="Times New Roman"/>
        <charset val="134"/>
      </rPr>
      <t>240</t>
    </r>
    <r>
      <rPr>
        <sz val="14"/>
        <rFont val="宋体"/>
        <charset val="134"/>
      </rPr>
      <t>㎡；</t>
    </r>
    <r>
      <rPr>
        <sz val="14"/>
        <rFont val="Times New Roman"/>
        <charset val="134"/>
      </rPr>
      <t>8</t>
    </r>
    <r>
      <rPr>
        <sz val="14"/>
        <rFont val="宋体"/>
        <charset val="134"/>
      </rPr>
      <t>、搭瓦</t>
    </r>
    <r>
      <rPr>
        <sz val="14"/>
        <rFont val="Times New Roman"/>
        <charset val="134"/>
      </rPr>
      <t>432.76m</t>
    </r>
    <r>
      <rPr>
        <sz val="14"/>
        <rFont val="宋体"/>
        <charset val="134"/>
      </rPr>
      <t>；</t>
    </r>
    <r>
      <rPr>
        <sz val="14"/>
        <rFont val="Times New Roman"/>
        <charset val="134"/>
      </rPr>
      <t>9</t>
    </r>
    <r>
      <rPr>
        <sz val="14"/>
        <rFont val="宋体"/>
        <charset val="134"/>
      </rPr>
      <t>、围墙</t>
    </r>
    <r>
      <rPr>
        <sz val="14"/>
        <rFont val="Times New Roman"/>
        <charset val="134"/>
      </rPr>
      <t>112.88m³</t>
    </r>
    <r>
      <rPr>
        <sz val="14"/>
        <rFont val="宋体"/>
        <charset val="134"/>
      </rPr>
      <t>；</t>
    </r>
    <r>
      <rPr>
        <sz val="14"/>
        <rFont val="Times New Roman"/>
        <charset val="134"/>
      </rPr>
      <t>10</t>
    </r>
    <r>
      <rPr>
        <sz val="14"/>
        <rFont val="宋体"/>
        <charset val="134"/>
      </rPr>
      <t>、围墙上瓦</t>
    </r>
    <r>
      <rPr>
        <sz val="14"/>
        <rFont val="Times New Roman"/>
        <charset val="134"/>
      </rPr>
      <t>146.2</t>
    </r>
    <r>
      <rPr>
        <sz val="14"/>
        <rFont val="宋体"/>
        <charset val="134"/>
      </rPr>
      <t>㎡；</t>
    </r>
    <r>
      <rPr>
        <sz val="14"/>
        <rFont val="Times New Roman"/>
        <charset val="134"/>
      </rPr>
      <t>11</t>
    </r>
    <r>
      <rPr>
        <sz val="14"/>
        <rFont val="宋体"/>
        <charset val="134"/>
      </rPr>
      <t>、围墙一般抹灰</t>
    </r>
    <r>
      <rPr>
        <sz val="14"/>
        <rFont val="Times New Roman"/>
        <charset val="134"/>
      </rPr>
      <t>650.48</t>
    </r>
    <r>
      <rPr>
        <sz val="14"/>
        <rFont val="宋体"/>
        <charset val="134"/>
      </rPr>
      <t>㎡；</t>
    </r>
    <r>
      <rPr>
        <sz val="14"/>
        <rFont val="Times New Roman"/>
        <charset val="134"/>
      </rPr>
      <t>12</t>
    </r>
    <r>
      <rPr>
        <sz val="14"/>
        <rFont val="宋体"/>
        <charset val="134"/>
      </rPr>
      <t>、新建厕所</t>
    </r>
    <r>
      <rPr>
        <sz val="14"/>
        <rFont val="Times New Roman"/>
        <charset val="134"/>
      </rPr>
      <t>4</t>
    </r>
    <r>
      <rPr>
        <sz val="14"/>
        <rFont val="宋体"/>
        <charset val="134"/>
      </rPr>
      <t>坑位一座；</t>
    </r>
    <r>
      <rPr>
        <sz val="14"/>
        <rFont val="Times New Roman"/>
        <charset val="134"/>
      </rPr>
      <t>13</t>
    </r>
    <r>
      <rPr>
        <sz val="14"/>
        <rFont val="宋体"/>
        <charset val="134"/>
      </rPr>
      <t>、水塔</t>
    </r>
    <r>
      <rPr>
        <sz val="14"/>
        <rFont val="Times New Roman"/>
        <charset val="134"/>
      </rPr>
      <t>3</t>
    </r>
    <r>
      <rPr>
        <sz val="14"/>
        <rFont val="宋体"/>
        <charset val="134"/>
      </rPr>
      <t>个；</t>
    </r>
    <r>
      <rPr>
        <sz val="14"/>
        <rFont val="Times New Roman"/>
        <charset val="134"/>
      </rPr>
      <t>14</t>
    </r>
    <r>
      <rPr>
        <sz val="14"/>
        <rFont val="宋体"/>
        <charset val="134"/>
      </rPr>
      <t>、三格化粪池一个；</t>
    </r>
    <r>
      <rPr>
        <sz val="14"/>
        <rFont val="Times New Roman"/>
        <charset val="134"/>
      </rPr>
      <t>15</t>
    </r>
    <r>
      <rPr>
        <sz val="14"/>
        <rFont val="宋体"/>
        <charset val="134"/>
      </rPr>
      <t>、大门一道。</t>
    </r>
  </si>
  <si>
    <r>
      <rPr>
        <sz val="14"/>
        <rFont val="方正仿宋_GBK"/>
        <charset val="134"/>
      </rPr>
      <t>新平县新化乡白达莫村村庄道路硬化建设项目</t>
    </r>
  </si>
  <si>
    <r>
      <rPr>
        <sz val="14"/>
        <rFont val="方正仿宋_GBK"/>
        <charset val="134"/>
      </rPr>
      <t>白达莫小组、建设长度主道路</t>
    </r>
    <r>
      <rPr>
        <sz val="14"/>
        <rFont val="Times New Roman"/>
        <charset val="134"/>
      </rPr>
      <t>530</t>
    </r>
    <r>
      <rPr>
        <sz val="14"/>
        <rFont val="方正仿宋_GBK"/>
        <charset val="134"/>
      </rPr>
      <t>米，宽度</t>
    </r>
    <r>
      <rPr>
        <sz val="14"/>
        <rFont val="Times New Roman"/>
        <charset val="134"/>
      </rPr>
      <t>3</t>
    </r>
    <r>
      <rPr>
        <sz val="14"/>
        <rFont val="方正仿宋_GBK"/>
        <charset val="134"/>
      </rPr>
      <t>米，巷道</t>
    </r>
    <r>
      <rPr>
        <sz val="14"/>
        <rFont val="Times New Roman"/>
        <charset val="134"/>
      </rPr>
      <t>206</t>
    </r>
    <r>
      <rPr>
        <sz val="14"/>
        <rFont val="方正仿宋_GBK"/>
        <charset val="134"/>
      </rPr>
      <t>米，宽</t>
    </r>
    <r>
      <rPr>
        <sz val="14"/>
        <rFont val="Times New Roman"/>
        <charset val="134"/>
      </rPr>
      <t>2.5</t>
    </r>
    <r>
      <rPr>
        <sz val="14"/>
        <rFont val="方正仿宋_GBK"/>
        <charset val="134"/>
      </rPr>
      <t>米，水沟</t>
    </r>
    <r>
      <rPr>
        <sz val="14"/>
        <rFont val="Times New Roman"/>
        <charset val="134"/>
      </rPr>
      <t>70</t>
    </r>
    <r>
      <rPr>
        <sz val="14"/>
        <rFont val="方正仿宋_GBK"/>
        <charset val="134"/>
      </rPr>
      <t>米，</t>
    </r>
    <r>
      <rPr>
        <sz val="14"/>
        <rFont val="Times New Roman"/>
        <charset val="134"/>
      </rPr>
      <t>60</t>
    </r>
    <r>
      <rPr>
        <sz val="14"/>
        <rFont val="方正仿宋_GBK"/>
        <charset val="134"/>
      </rPr>
      <t>水泥管</t>
    </r>
    <r>
      <rPr>
        <sz val="14"/>
        <rFont val="Times New Roman"/>
        <charset val="134"/>
      </rPr>
      <t>3</t>
    </r>
    <r>
      <rPr>
        <sz val="14"/>
        <rFont val="方正仿宋_GBK"/>
        <charset val="134"/>
      </rPr>
      <t>根，</t>
    </r>
    <r>
      <rPr>
        <sz val="14"/>
        <rFont val="Times New Roman"/>
        <charset val="134"/>
      </rPr>
      <t>40</t>
    </r>
    <r>
      <rPr>
        <sz val="14"/>
        <rFont val="方正仿宋_GBK"/>
        <charset val="134"/>
      </rPr>
      <t>水泥管</t>
    </r>
    <r>
      <rPr>
        <sz val="14"/>
        <rFont val="Times New Roman"/>
        <charset val="134"/>
      </rPr>
      <t>9</t>
    </r>
    <r>
      <rPr>
        <sz val="14"/>
        <rFont val="方正仿宋_GBK"/>
        <charset val="134"/>
      </rPr>
      <t>根，挡墙</t>
    </r>
    <r>
      <rPr>
        <sz val="14"/>
        <rFont val="Times New Roman"/>
        <charset val="134"/>
      </rPr>
      <t>350</t>
    </r>
    <r>
      <rPr>
        <sz val="14"/>
        <rFont val="方正仿宋_GBK"/>
        <charset val="134"/>
      </rPr>
      <t>米，公厕</t>
    </r>
    <r>
      <rPr>
        <sz val="14"/>
        <rFont val="Times New Roman"/>
        <charset val="134"/>
      </rPr>
      <t>2</t>
    </r>
    <r>
      <rPr>
        <sz val="14"/>
        <rFont val="方正仿宋_GBK"/>
        <charset val="134"/>
      </rPr>
      <t>个。</t>
    </r>
  </si>
  <si>
    <r>
      <rPr>
        <sz val="14"/>
        <rFont val="方正仿宋_GBK"/>
        <charset val="134"/>
      </rPr>
      <t>乡村建设行动</t>
    </r>
    <r>
      <rPr>
        <sz val="14"/>
        <rFont val="Times New Roman"/>
        <charset val="134"/>
      </rPr>
      <t>—</t>
    </r>
    <r>
      <rPr>
        <sz val="14"/>
        <rFont val="方正仿宋_GBK"/>
        <charset val="134"/>
      </rPr>
      <t>其他</t>
    </r>
  </si>
  <si>
    <r>
      <rPr>
        <sz val="14"/>
        <rFont val="方正仿宋_GBK"/>
        <charset val="134"/>
      </rPr>
      <t>新平县新化乡六竜村七多克小组民族团结示范村建设项目</t>
    </r>
  </si>
  <si>
    <r>
      <rPr>
        <sz val="14"/>
        <rFont val="方正仿宋_GBK"/>
        <charset val="134"/>
      </rPr>
      <t>一、道路工程：</t>
    </r>
    <r>
      <rPr>
        <sz val="14"/>
        <rFont val="Times New Roman"/>
        <charset val="134"/>
      </rPr>
      <t>8</t>
    </r>
    <r>
      <rPr>
        <sz val="14"/>
        <rFont val="方正仿宋_GBK"/>
        <charset val="134"/>
      </rPr>
      <t>米主干路（</t>
    </r>
    <r>
      <rPr>
        <sz val="14"/>
        <rFont val="Times New Roman"/>
        <charset val="134"/>
      </rPr>
      <t>5cm</t>
    </r>
    <r>
      <rPr>
        <sz val="14"/>
        <rFont val="方正仿宋_GBK"/>
        <charset val="134"/>
      </rPr>
      <t>厚碎石垫层调形，</t>
    </r>
    <r>
      <rPr>
        <sz val="14"/>
        <rFont val="Times New Roman"/>
        <charset val="134"/>
      </rPr>
      <t>20cm</t>
    </r>
    <r>
      <rPr>
        <sz val="14"/>
        <rFont val="方正仿宋_GBK"/>
        <charset val="134"/>
      </rPr>
      <t>厚</t>
    </r>
    <r>
      <rPr>
        <sz val="14"/>
        <rFont val="Times New Roman"/>
        <charset val="134"/>
      </rPr>
      <t>C30</t>
    </r>
    <r>
      <rPr>
        <sz val="14"/>
        <rFont val="方正仿宋_GBK"/>
        <charset val="134"/>
      </rPr>
      <t>混凝土面层）；</t>
    </r>
    <r>
      <rPr>
        <sz val="14"/>
        <rFont val="Times New Roman"/>
        <charset val="134"/>
      </rPr>
      <t>4</t>
    </r>
    <r>
      <rPr>
        <sz val="14"/>
        <rFont val="方正仿宋_GBK"/>
        <charset val="134"/>
      </rPr>
      <t>米干路（</t>
    </r>
    <r>
      <rPr>
        <sz val="14"/>
        <rFont val="Times New Roman"/>
        <charset val="134"/>
      </rPr>
      <t>5cm</t>
    </r>
    <r>
      <rPr>
        <sz val="14"/>
        <rFont val="方正仿宋_GBK"/>
        <charset val="134"/>
      </rPr>
      <t>厚碎石垫层调形，</t>
    </r>
    <r>
      <rPr>
        <sz val="14"/>
        <rFont val="Times New Roman"/>
        <charset val="134"/>
      </rPr>
      <t>20cm</t>
    </r>
    <r>
      <rPr>
        <sz val="14"/>
        <rFont val="方正仿宋_GBK"/>
        <charset val="134"/>
      </rPr>
      <t>厚</t>
    </r>
    <r>
      <rPr>
        <sz val="14"/>
        <rFont val="Times New Roman"/>
        <charset val="134"/>
      </rPr>
      <t>C30</t>
    </r>
    <r>
      <rPr>
        <sz val="14"/>
        <rFont val="方正仿宋_GBK"/>
        <charset val="134"/>
      </rPr>
      <t>混凝土面层）；毛石挡墙（高小于</t>
    </r>
    <r>
      <rPr>
        <sz val="14"/>
        <rFont val="Times New Roman"/>
        <charset val="134"/>
      </rPr>
      <t>2</t>
    </r>
    <r>
      <rPr>
        <sz val="14"/>
        <rFont val="方正仿宋_GBK"/>
        <charset val="134"/>
      </rPr>
      <t>米）（</t>
    </r>
    <r>
      <rPr>
        <sz val="14"/>
        <rFont val="Times New Roman"/>
        <charset val="134"/>
      </rPr>
      <t>M7.5</t>
    </r>
    <r>
      <rPr>
        <sz val="14"/>
        <rFont val="方正仿宋_GBK"/>
        <charset val="134"/>
      </rPr>
      <t>浆砌毛石挡墙）；土方开挖；回填土方。二、雨污工程：</t>
    </r>
    <r>
      <rPr>
        <sz val="14"/>
        <rFont val="Times New Roman"/>
        <charset val="134"/>
      </rPr>
      <t>d500</t>
    </r>
    <r>
      <rPr>
        <sz val="14"/>
        <rFont val="方正仿宋_GBK"/>
        <charset val="134"/>
      </rPr>
      <t>排污管；</t>
    </r>
    <r>
      <rPr>
        <sz val="14"/>
        <rFont val="Times New Roman"/>
        <charset val="134"/>
      </rPr>
      <t>d400</t>
    </r>
    <r>
      <rPr>
        <sz val="14"/>
        <rFont val="方正仿宋_GBK"/>
        <charset val="134"/>
      </rPr>
      <t>排污管；</t>
    </r>
    <r>
      <rPr>
        <sz val="14"/>
        <rFont val="Times New Roman"/>
        <charset val="134"/>
      </rPr>
      <t>d300</t>
    </r>
    <r>
      <rPr>
        <sz val="14"/>
        <rFont val="方正仿宋_GBK"/>
        <charset val="134"/>
      </rPr>
      <t>排污管；检查井；排水沟渠（</t>
    </r>
    <r>
      <rPr>
        <sz val="14"/>
        <rFont val="Times New Roman"/>
        <charset val="134"/>
      </rPr>
      <t>0.3m*0.3m</t>
    </r>
    <r>
      <rPr>
        <sz val="14"/>
        <rFont val="方正仿宋_GBK"/>
        <charset val="134"/>
      </rPr>
      <t>）；排水沟渠（</t>
    </r>
    <r>
      <rPr>
        <sz val="14"/>
        <rFont val="Times New Roman"/>
        <charset val="134"/>
      </rPr>
      <t>0.3m*0.4m</t>
    </r>
    <r>
      <rPr>
        <sz val="14"/>
        <rFont val="方正仿宋_GBK"/>
        <charset val="134"/>
      </rPr>
      <t>）。</t>
    </r>
  </si>
  <si>
    <r>
      <rPr>
        <sz val="14"/>
        <rFont val="方正仿宋_GBK"/>
        <charset val="134"/>
      </rPr>
      <t>新平县新化社区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</si>
  <si>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投资</t>
    </r>
    <r>
      <rPr>
        <sz val="14"/>
        <rFont val="Times New Roman"/>
        <charset val="134"/>
      </rPr>
      <t>31.11</t>
    </r>
    <r>
      <rPr>
        <sz val="14"/>
        <rFont val="方正仿宋_GBK"/>
        <charset val="134"/>
      </rPr>
      <t>万元，用于新化社区农贸市场农产品交易区基础设施提升改造，按照单价</t>
    </r>
    <r>
      <rPr>
        <sz val="14"/>
        <rFont val="Times New Roman"/>
        <charset val="134"/>
      </rPr>
      <t>120</t>
    </r>
    <r>
      <rPr>
        <sz val="14"/>
        <rFont val="方正仿宋_GBK"/>
        <charset val="134"/>
      </rPr>
      <t>元</t>
    </r>
    <r>
      <rPr>
        <sz val="14"/>
        <rFont val="Times New Roman"/>
        <charset val="134"/>
      </rPr>
      <t>/</t>
    </r>
    <r>
      <rPr>
        <sz val="14"/>
        <rFont val="方正仿宋_GBK"/>
        <charset val="134"/>
      </rPr>
      <t>㎡，实施农特产品交易彩钢瓦大棚（含桁架、立柱、天沟、落水管）</t>
    </r>
    <r>
      <rPr>
        <sz val="14"/>
        <rFont val="Times New Roman"/>
        <charset val="134"/>
      </rPr>
      <t>873.38</t>
    </r>
    <r>
      <rPr>
        <sz val="14"/>
        <rFont val="方正仿宋_GBK"/>
        <charset val="134"/>
      </rPr>
      <t>㎡；单价</t>
    </r>
    <r>
      <rPr>
        <sz val="14"/>
        <rFont val="Times New Roman"/>
        <charset val="134"/>
      </rPr>
      <t>28.8</t>
    </r>
    <r>
      <rPr>
        <sz val="14"/>
        <rFont val="方正仿宋_GBK"/>
        <charset val="134"/>
      </rPr>
      <t>元</t>
    </r>
    <r>
      <rPr>
        <sz val="14"/>
        <rFont val="Times New Roman"/>
        <charset val="134"/>
      </rPr>
      <t>/m</t>
    </r>
    <r>
      <rPr>
        <sz val="14"/>
        <rFont val="方正仿宋_GBK"/>
        <charset val="134"/>
      </rPr>
      <t>，实施落水管建设（</t>
    </r>
    <r>
      <rPr>
        <sz val="14"/>
        <rFont val="Times New Roman"/>
        <charset val="134"/>
      </rPr>
      <t>110PVC</t>
    </r>
    <r>
      <rPr>
        <sz val="14"/>
        <rFont val="方正仿宋_GBK"/>
        <charset val="134"/>
      </rPr>
      <t>管）</t>
    </r>
    <r>
      <rPr>
        <sz val="14"/>
        <rFont val="Times New Roman"/>
        <charset val="134"/>
      </rPr>
      <t>241m</t>
    </r>
    <r>
      <rPr>
        <sz val="14"/>
        <rFont val="方正仿宋_GBK"/>
        <charset val="134"/>
      </rPr>
      <t>（含接头）；单价</t>
    </r>
    <r>
      <rPr>
        <sz val="14"/>
        <rFont val="Times New Roman"/>
        <charset val="134"/>
      </rPr>
      <t>127.78</t>
    </r>
    <r>
      <rPr>
        <sz val="14"/>
        <rFont val="方正仿宋_GBK"/>
        <charset val="134"/>
      </rPr>
      <t>元</t>
    </r>
    <r>
      <rPr>
        <sz val="14"/>
        <rFont val="Times New Roman"/>
        <charset val="134"/>
      </rPr>
      <t>/</t>
    </r>
    <r>
      <rPr>
        <sz val="14"/>
        <rFont val="方正仿宋_GBK"/>
        <charset val="134"/>
      </rPr>
      <t>㎡，实施农产品交易台（层板</t>
    </r>
    <r>
      <rPr>
        <sz val="14"/>
        <rFont val="Times New Roman"/>
        <charset val="134"/>
      </rPr>
      <t>1.8m*0.9m</t>
    </r>
    <r>
      <rPr>
        <sz val="14"/>
        <rFont val="方正仿宋_GBK"/>
        <charset val="134"/>
      </rPr>
      <t>，角钢支架高</t>
    </r>
    <r>
      <rPr>
        <sz val="14"/>
        <rFont val="Times New Roman"/>
        <charset val="134"/>
      </rPr>
      <t>0.75m</t>
    </r>
    <r>
      <rPr>
        <sz val="14"/>
        <rFont val="方正仿宋_GBK"/>
        <charset val="134"/>
      </rPr>
      <t>）</t>
    </r>
    <r>
      <rPr>
        <sz val="14"/>
        <rFont val="Times New Roman"/>
        <charset val="134"/>
      </rPr>
      <t>353.04</t>
    </r>
    <r>
      <rPr>
        <sz val="14"/>
        <rFont val="方正仿宋_GBK"/>
        <charset val="134"/>
      </rPr>
      <t>㎡；单价</t>
    </r>
    <r>
      <rPr>
        <sz val="14"/>
        <rFont val="Times New Roman"/>
        <charset val="134"/>
      </rPr>
      <t>540</t>
    </r>
    <r>
      <rPr>
        <sz val="14"/>
        <rFont val="方正仿宋_GBK"/>
        <charset val="134"/>
      </rPr>
      <t>元</t>
    </r>
    <r>
      <rPr>
        <sz val="14"/>
        <rFont val="Times New Roman"/>
        <charset val="134"/>
      </rPr>
      <t>/m³</t>
    </r>
    <r>
      <rPr>
        <sz val="14"/>
        <rFont val="方正仿宋_GBK"/>
        <charset val="134"/>
      </rPr>
      <t>，实施交易区道路修复（</t>
    </r>
    <r>
      <rPr>
        <sz val="14"/>
        <rFont val="Times New Roman"/>
        <charset val="134"/>
      </rPr>
      <t>4</t>
    </r>
    <r>
      <rPr>
        <sz val="14"/>
        <rFont val="方正仿宋_GBK"/>
        <charset val="134"/>
      </rPr>
      <t>处，</t>
    </r>
    <r>
      <rPr>
        <sz val="14"/>
        <rFont val="Times New Roman"/>
        <charset val="134"/>
      </rPr>
      <t>C25</t>
    </r>
    <r>
      <rPr>
        <sz val="14"/>
        <rFont val="方正仿宋_GBK"/>
        <charset val="134"/>
      </rPr>
      <t>混凝土）</t>
    </r>
    <r>
      <rPr>
        <sz val="14"/>
        <rFont val="Times New Roman"/>
        <charset val="134"/>
      </rPr>
      <t>3.04m³</t>
    </r>
    <r>
      <rPr>
        <sz val="14"/>
        <rFont val="方正仿宋_GBK"/>
        <charset val="134"/>
      </rPr>
      <t>；单价</t>
    </r>
    <r>
      <rPr>
        <sz val="14"/>
        <rFont val="Times New Roman"/>
        <charset val="134"/>
      </rPr>
      <t>480</t>
    </r>
    <r>
      <rPr>
        <sz val="14"/>
        <rFont val="方正仿宋_GBK"/>
        <charset val="134"/>
      </rPr>
      <t>元</t>
    </r>
    <r>
      <rPr>
        <sz val="14"/>
        <rFont val="Times New Roman"/>
        <charset val="134"/>
      </rPr>
      <t>/m³</t>
    </r>
    <r>
      <rPr>
        <sz val="14"/>
        <rFont val="方正仿宋_GBK"/>
        <charset val="134"/>
      </rPr>
      <t>，实施市场排水沟（</t>
    </r>
    <r>
      <rPr>
        <sz val="14"/>
        <rFont val="Times New Roman"/>
        <charset val="134"/>
      </rPr>
      <t>0.3m*0.3m</t>
    </r>
    <r>
      <rPr>
        <sz val="14"/>
        <rFont val="方正仿宋_GBK"/>
        <charset val="134"/>
      </rPr>
      <t>，</t>
    </r>
    <r>
      <rPr>
        <sz val="14"/>
        <rFont val="Times New Roman"/>
        <charset val="134"/>
      </rPr>
      <t>C25</t>
    </r>
    <r>
      <rPr>
        <sz val="14"/>
        <rFont val="方正仿宋_GBK"/>
        <charset val="134"/>
      </rPr>
      <t>混凝土）</t>
    </r>
    <r>
      <rPr>
        <sz val="14"/>
        <rFont val="Times New Roman"/>
        <charset val="134"/>
      </rPr>
      <t>7.6m³</t>
    </r>
    <r>
      <rPr>
        <sz val="14"/>
        <rFont val="方正仿宋_GBK"/>
        <charset val="134"/>
      </rPr>
      <t>（含开挖、垃圾清运）；单价</t>
    </r>
    <r>
      <rPr>
        <sz val="14"/>
        <rFont val="Times New Roman"/>
        <charset val="134"/>
      </rPr>
      <t>164</t>
    </r>
    <r>
      <rPr>
        <sz val="14"/>
        <rFont val="方正仿宋_GBK"/>
        <charset val="134"/>
      </rPr>
      <t>元</t>
    </r>
    <r>
      <rPr>
        <sz val="14"/>
        <rFont val="Times New Roman"/>
        <charset val="134"/>
      </rPr>
      <t>/m</t>
    </r>
    <r>
      <rPr>
        <sz val="14"/>
        <rFont val="方正仿宋_GBK"/>
        <charset val="134"/>
      </rPr>
      <t>，交易区排水管改造（</t>
    </r>
    <r>
      <rPr>
        <sz val="14"/>
        <rFont val="Times New Roman"/>
        <charset val="134"/>
      </rPr>
      <t>φ200</t>
    </r>
    <r>
      <rPr>
        <sz val="14"/>
        <rFont val="方正仿宋_GBK"/>
        <charset val="134"/>
      </rPr>
      <t>波纹管）</t>
    </r>
    <r>
      <rPr>
        <sz val="14"/>
        <rFont val="Times New Roman"/>
        <charset val="134"/>
      </rPr>
      <t>324.4m</t>
    </r>
    <r>
      <rPr>
        <sz val="14"/>
        <rFont val="方正仿宋_GBK"/>
        <charset val="134"/>
      </rPr>
      <t>（含开挖、埋管、路面恢复、垃圾清运）；单价</t>
    </r>
    <r>
      <rPr>
        <sz val="14"/>
        <rFont val="Times New Roman"/>
        <charset val="134"/>
      </rPr>
      <t>214.4</t>
    </r>
    <r>
      <rPr>
        <sz val="14"/>
        <rFont val="方正仿宋_GBK"/>
        <charset val="134"/>
      </rPr>
      <t>元</t>
    </r>
    <r>
      <rPr>
        <sz val="14"/>
        <rFont val="Times New Roman"/>
        <charset val="134"/>
      </rPr>
      <t>/</t>
    </r>
    <r>
      <rPr>
        <sz val="14"/>
        <rFont val="方正仿宋_GBK"/>
        <charset val="134"/>
      </rPr>
      <t>㎡，实施农特产品交易房（彩钢瓦复合板顶、钢架彩钢瓦墙、铝合金卷帘门）</t>
    </r>
    <r>
      <rPr>
        <sz val="14"/>
        <rFont val="Times New Roman"/>
        <charset val="134"/>
      </rPr>
      <t>315</t>
    </r>
    <r>
      <rPr>
        <sz val="14"/>
        <rFont val="方正仿宋_GBK"/>
        <charset val="134"/>
      </rPr>
      <t>㎡；单价</t>
    </r>
    <r>
      <rPr>
        <sz val="14"/>
        <rFont val="Times New Roman"/>
        <charset val="134"/>
      </rPr>
      <t>393</t>
    </r>
    <r>
      <rPr>
        <sz val="14"/>
        <rFont val="方正仿宋_GBK"/>
        <charset val="134"/>
      </rPr>
      <t>元</t>
    </r>
    <r>
      <rPr>
        <sz val="14"/>
        <rFont val="Times New Roman"/>
        <charset val="134"/>
      </rPr>
      <t>/</t>
    </r>
    <r>
      <rPr>
        <sz val="14"/>
        <rFont val="方正仿宋_GBK"/>
        <charset val="134"/>
      </rPr>
      <t>个，实施交易市场落水井</t>
    </r>
    <r>
      <rPr>
        <sz val="14"/>
        <rFont val="Times New Roman"/>
        <charset val="134"/>
      </rPr>
      <t>3</t>
    </r>
    <r>
      <rPr>
        <sz val="14"/>
        <rFont val="方正仿宋_GBK"/>
        <charset val="134"/>
      </rPr>
      <t>个；单价</t>
    </r>
    <r>
      <rPr>
        <sz val="14"/>
        <rFont val="Times New Roman"/>
        <charset val="134"/>
      </rPr>
      <t>240</t>
    </r>
    <r>
      <rPr>
        <sz val="14"/>
        <rFont val="方正仿宋_GBK"/>
        <charset val="134"/>
      </rPr>
      <t>元</t>
    </r>
    <r>
      <rPr>
        <sz val="14"/>
        <rFont val="Times New Roman"/>
        <charset val="134"/>
      </rPr>
      <t>/</t>
    </r>
    <r>
      <rPr>
        <sz val="14"/>
        <rFont val="方正仿宋_GBK"/>
        <charset val="134"/>
      </rPr>
      <t>个，完成交易市场洗手池</t>
    </r>
    <r>
      <rPr>
        <sz val="14"/>
        <rFont val="Times New Roman"/>
        <charset val="134"/>
      </rPr>
      <t>17</t>
    </r>
    <r>
      <rPr>
        <sz val="14"/>
        <rFont val="方正仿宋_GBK"/>
        <charset val="134"/>
      </rPr>
      <t>个；单价</t>
    </r>
    <r>
      <rPr>
        <sz val="14"/>
        <rFont val="Times New Roman"/>
        <charset val="134"/>
      </rPr>
      <t>200</t>
    </r>
    <r>
      <rPr>
        <sz val="14"/>
        <rFont val="方正仿宋_GBK"/>
        <charset val="134"/>
      </rPr>
      <t>元</t>
    </r>
    <r>
      <rPr>
        <sz val="14"/>
        <rFont val="Times New Roman"/>
        <charset val="134"/>
      </rPr>
      <t>/</t>
    </r>
    <r>
      <rPr>
        <sz val="14"/>
        <rFont val="方正仿宋_GBK"/>
        <charset val="134"/>
      </rPr>
      <t>人，排水沟盖板焊接（人工）</t>
    </r>
    <r>
      <rPr>
        <sz val="14"/>
        <rFont val="Times New Roman"/>
        <charset val="134"/>
      </rPr>
      <t>4</t>
    </r>
    <r>
      <rPr>
        <sz val="14"/>
        <rFont val="方正仿宋_GBK"/>
        <charset val="134"/>
      </rPr>
      <t>工日；单价</t>
    </r>
    <r>
      <rPr>
        <sz val="14"/>
        <rFont val="Times New Roman"/>
        <charset val="134"/>
      </rPr>
      <t>360</t>
    </r>
    <r>
      <rPr>
        <sz val="14"/>
        <rFont val="方正仿宋_GBK"/>
        <charset val="134"/>
      </rPr>
      <t>元</t>
    </r>
    <r>
      <rPr>
        <sz val="14"/>
        <rFont val="Times New Roman"/>
        <charset val="134"/>
      </rPr>
      <t>/</t>
    </r>
    <r>
      <rPr>
        <sz val="14"/>
        <rFont val="方正仿宋_GBK"/>
        <charset val="134"/>
      </rPr>
      <t>盏，交易区照明工程</t>
    </r>
    <r>
      <rPr>
        <sz val="14"/>
        <rFont val="Times New Roman"/>
        <charset val="134"/>
      </rPr>
      <t>28</t>
    </r>
    <r>
      <rPr>
        <sz val="14"/>
        <rFont val="方正仿宋_GBK"/>
        <charset val="134"/>
      </rPr>
      <t>盏；单价</t>
    </r>
    <r>
      <rPr>
        <sz val="14"/>
        <rFont val="Times New Roman"/>
        <charset val="134"/>
      </rPr>
      <t>11</t>
    </r>
    <r>
      <rPr>
        <sz val="14"/>
        <rFont val="方正仿宋_GBK"/>
        <charset val="134"/>
      </rPr>
      <t>元</t>
    </r>
    <r>
      <rPr>
        <sz val="14"/>
        <rFont val="Times New Roman"/>
        <charset val="134"/>
      </rPr>
      <t>/m</t>
    </r>
    <r>
      <rPr>
        <sz val="14"/>
        <rFont val="方正仿宋_GBK"/>
        <charset val="134"/>
      </rPr>
      <t>，实施市场摊位线划定</t>
    </r>
    <r>
      <rPr>
        <sz val="14"/>
        <rFont val="Times New Roman"/>
        <charset val="134"/>
      </rPr>
      <t>1100m</t>
    </r>
    <r>
      <rPr>
        <sz val="14"/>
        <rFont val="方正仿宋_GBK"/>
        <charset val="134"/>
      </rPr>
      <t>。</t>
    </r>
  </si>
  <si>
    <r>
      <rPr>
        <sz val="14"/>
        <rFont val="方正仿宋_GBK"/>
        <charset val="134"/>
      </rPr>
      <t>者竜乡</t>
    </r>
  </si>
  <si>
    <r>
      <rPr>
        <sz val="14"/>
        <rFont val="方正仿宋_GBK"/>
        <charset val="134"/>
      </rPr>
      <t>产业发展</t>
    </r>
    <r>
      <rPr>
        <sz val="14"/>
        <rFont val="Times New Roman"/>
        <charset val="134"/>
      </rPr>
      <t>—</t>
    </r>
    <r>
      <rPr>
        <sz val="14"/>
        <rFont val="方正仿宋_GBK"/>
        <charset val="134"/>
      </rPr>
      <t>加工业</t>
    </r>
  </si>
  <si>
    <r>
      <rPr>
        <sz val="14"/>
        <rFont val="方正仿宋_GBK"/>
        <charset val="134"/>
      </rPr>
      <t>新平县者竜乡峨毛村大火塘壮大村集体经济中药材加工一体化建设项目</t>
    </r>
  </si>
  <si>
    <r>
      <rPr>
        <sz val="14"/>
        <rFont val="方正仿宋_GBK"/>
        <charset val="134"/>
      </rPr>
      <t>峨毛村通过中药材加工设备采购，与大火塘云南仙茯源药业有限公司以租赁或合作分红方式壮大集体经济。建设内容：新建电烤房</t>
    </r>
    <r>
      <rPr>
        <sz val="14"/>
        <rFont val="Times New Roman"/>
        <charset val="134"/>
      </rPr>
      <t>10</t>
    </r>
    <r>
      <rPr>
        <sz val="14"/>
        <rFont val="方正仿宋_GBK"/>
        <charset val="134"/>
      </rPr>
      <t>座</t>
    </r>
    <r>
      <rPr>
        <sz val="14"/>
        <rFont val="Times New Roman"/>
        <charset val="134"/>
      </rPr>
      <t>110</t>
    </r>
    <r>
      <rPr>
        <sz val="14"/>
        <rFont val="方正仿宋_GBK"/>
        <charset val="134"/>
      </rPr>
      <t>万元，对现有厂房提升改造</t>
    </r>
    <r>
      <rPr>
        <sz val="14"/>
        <rFont val="Times New Roman"/>
        <charset val="134"/>
      </rPr>
      <t>4</t>
    </r>
    <r>
      <rPr>
        <sz val="14"/>
        <rFont val="方正仿宋_GBK"/>
        <charset val="134"/>
      </rPr>
      <t>万元，中草药晾晒场地大棚建设</t>
    </r>
    <r>
      <rPr>
        <sz val="14"/>
        <rFont val="Times New Roman"/>
        <charset val="134"/>
      </rPr>
      <t>500</t>
    </r>
    <r>
      <rPr>
        <sz val="14"/>
        <rFont val="方正仿宋_GBK"/>
        <charset val="134"/>
      </rPr>
      <t>㎡</t>
    </r>
    <r>
      <rPr>
        <sz val="14"/>
        <rFont val="Times New Roman"/>
        <charset val="134"/>
      </rPr>
      <t>8</t>
    </r>
    <r>
      <rPr>
        <sz val="14"/>
        <rFont val="方正仿宋_GBK"/>
        <charset val="134"/>
      </rPr>
      <t>万元，打造姜黄示范点基地</t>
    </r>
    <r>
      <rPr>
        <sz val="14"/>
        <rFont val="Times New Roman"/>
        <charset val="134"/>
      </rPr>
      <t>1</t>
    </r>
    <r>
      <rPr>
        <sz val="14"/>
        <rFont val="方正仿宋_GBK"/>
        <charset val="134"/>
      </rPr>
      <t>个面积</t>
    </r>
    <r>
      <rPr>
        <sz val="14"/>
        <rFont val="Times New Roman"/>
        <charset val="134"/>
      </rPr>
      <t>20</t>
    </r>
    <r>
      <rPr>
        <sz val="14"/>
        <rFont val="方正仿宋_GBK"/>
        <charset val="134"/>
      </rPr>
      <t>亩</t>
    </r>
    <r>
      <rPr>
        <sz val="14"/>
        <rFont val="Times New Roman"/>
        <charset val="134"/>
      </rPr>
      <t>14</t>
    </r>
    <r>
      <rPr>
        <sz val="14"/>
        <rFont val="方正仿宋_GBK"/>
        <charset val="134"/>
      </rPr>
      <t>万元，扶持到户产业</t>
    </r>
    <r>
      <rPr>
        <sz val="14"/>
        <rFont val="Times New Roman"/>
        <charset val="134"/>
      </rPr>
      <t>200</t>
    </r>
    <r>
      <rPr>
        <sz val="14"/>
        <rFont val="方正仿宋_GBK"/>
        <charset val="134"/>
      </rPr>
      <t>亩</t>
    </r>
    <r>
      <rPr>
        <sz val="14"/>
        <rFont val="Times New Roman"/>
        <charset val="134"/>
      </rPr>
      <t>16</t>
    </r>
    <r>
      <rPr>
        <sz val="14"/>
        <rFont val="方正仿宋_GBK"/>
        <charset val="134"/>
      </rPr>
      <t>万元；设备采购：烘干设备</t>
    </r>
    <r>
      <rPr>
        <sz val="14"/>
        <rFont val="Times New Roman"/>
        <charset val="134"/>
      </rPr>
      <t>1</t>
    </r>
    <r>
      <rPr>
        <sz val="14"/>
        <rFont val="方正仿宋_GBK"/>
        <charset val="134"/>
      </rPr>
      <t>台，</t>
    </r>
    <r>
      <rPr>
        <sz val="14"/>
        <rFont val="Times New Roman"/>
        <charset val="134"/>
      </rPr>
      <t>20</t>
    </r>
    <r>
      <rPr>
        <sz val="14"/>
        <rFont val="方正仿宋_GBK"/>
        <charset val="134"/>
      </rPr>
      <t>万元，切药机</t>
    </r>
    <r>
      <rPr>
        <sz val="14"/>
        <rFont val="Times New Roman"/>
        <charset val="134"/>
      </rPr>
      <t>2</t>
    </r>
    <r>
      <rPr>
        <sz val="14"/>
        <rFont val="方正仿宋_GBK"/>
        <charset val="134"/>
      </rPr>
      <t>台</t>
    </r>
    <r>
      <rPr>
        <sz val="14"/>
        <rFont val="Times New Roman"/>
        <charset val="134"/>
      </rPr>
      <t>5</t>
    </r>
    <r>
      <rPr>
        <sz val="14"/>
        <rFont val="方正仿宋_GBK"/>
        <charset val="134"/>
      </rPr>
      <t>万元，洗药机</t>
    </r>
    <r>
      <rPr>
        <sz val="14"/>
        <rFont val="Times New Roman"/>
        <charset val="134"/>
      </rPr>
      <t>1</t>
    </r>
    <r>
      <rPr>
        <sz val="14"/>
        <rFont val="方正仿宋_GBK"/>
        <charset val="134"/>
      </rPr>
      <t>台</t>
    </r>
    <r>
      <rPr>
        <sz val="14"/>
        <rFont val="Times New Roman"/>
        <charset val="134"/>
      </rPr>
      <t>10</t>
    </r>
    <r>
      <rPr>
        <sz val="14"/>
        <rFont val="方正仿宋_GBK"/>
        <charset val="134"/>
      </rPr>
      <t>万元，筛选机</t>
    </r>
    <r>
      <rPr>
        <sz val="14"/>
        <rFont val="Times New Roman"/>
        <charset val="134"/>
      </rPr>
      <t>1</t>
    </r>
    <r>
      <rPr>
        <sz val="14"/>
        <rFont val="方正仿宋_GBK"/>
        <charset val="134"/>
      </rPr>
      <t>台</t>
    </r>
    <r>
      <rPr>
        <sz val="14"/>
        <rFont val="Times New Roman"/>
        <charset val="134"/>
      </rPr>
      <t>30</t>
    </r>
    <r>
      <rPr>
        <sz val="14"/>
        <rFont val="方正仿宋_GBK"/>
        <charset val="134"/>
      </rPr>
      <t>万元，生姜加工生产线一条</t>
    </r>
    <r>
      <rPr>
        <sz val="14"/>
        <rFont val="Times New Roman"/>
        <charset val="134"/>
      </rPr>
      <t>72</t>
    </r>
    <r>
      <rPr>
        <sz val="14"/>
        <rFont val="方正仿宋_GBK"/>
        <charset val="134"/>
      </rPr>
      <t>万元。</t>
    </r>
  </si>
  <si>
    <r>
      <rPr>
        <sz val="14"/>
        <rFont val="方正仿宋_GBK"/>
        <charset val="134"/>
      </rPr>
      <t>新平县者竜乡全产业链茶叶生产线建设项目</t>
    </r>
  </si>
  <si>
    <r>
      <rPr>
        <sz val="14"/>
        <rFont val="方正仿宋_GBK"/>
        <charset val="134"/>
      </rPr>
      <t>该项目总投资</t>
    </r>
    <r>
      <rPr>
        <sz val="14"/>
        <rFont val="Times New Roman"/>
        <charset val="134"/>
      </rPr>
      <t>202</t>
    </r>
    <r>
      <rPr>
        <sz val="14"/>
        <rFont val="方正仿宋_GBK"/>
        <charset val="134"/>
      </rPr>
      <t>万元。其中：（一）</t>
    </r>
    <r>
      <rPr>
        <sz val="14"/>
        <rFont val="Times New Roman"/>
        <charset val="134"/>
      </rPr>
      <t xml:space="preserve"> </t>
    </r>
    <r>
      <rPr>
        <sz val="14"/>
        <rFont val="方正仿宋_GBK"/>
        <charset val="134"/>
      </rPr>
      <t>茶叶加工厂房规范化建设</t>
    </r>
    <r>
      <rPr>
        <sz val="14"/>
        <rFont val="Times New Roman"/>
        <charset val="134"/>
      </rPr>
      <t>1050</t>
    </r>
    <r>
      <rPr>
        <sz val="14"/>
        <rFont val="方正仿宋_GBK"/>
        <charset val="134"/>
      </rPr>
      <t>㎡，投资</t>
    </r>
    <r>
      <rPr>
        <sz val="14"/>
        <rFont val="Times New Roman"/>
        <charset val="134"/>
      </rPr>
      <t xml:space="preserve">106 </t>
    </r>
    <r>
      <rPr>
        <sz val="14"/>
        <rFont val="方正仿宋_GBK"/>
        <charset val="134"/>
      </rPr>
      <t>万元。其中：茶叶晾晒区装修</t>
    </r>
    <r>
      <rPr>
        <sz val="14"/>
        <rFont val="Times New Roman"/>
        <charset val="134"/>
      </rPr>
      <t xml:space="preserve"> 400 </t>
    </r>
    <r>
      <rPr>
        <sz val="14"/>
        <rFont val="方正仿宋_GBK"/>
        <charset val="134"/>
      </rPr>
      <t>㎡，投资</t>
    </r>
    <r>
      <rPr>
        <sz val="14"/>
        <rFont val="Times New Roman"/>
        <charset val="134"/>
      </rPr>
      <t>32</t>
    </r>
    <r>
      <rPr>
        <sz val="14"/>
        <rFont val="方正仿宋_GBK"/>
        <charset val="134"/>
      </rPr>
      <t>万元；茶叶包装区装修</t>
    </r>
    <r>
      <rPr>
        <sz val="14"/>
        <rFont val="Times New Roman"/>
        <charset val="134"/>
      </rPr>
      <t xml:space="preserve"> 100</t>
    </r>
    <r>
      <rPr>
        <sz val="14"/>
        <rFont val="方正仿宋_GBK"/>
        <charset val="134"/>
      </rPr>
      <t>㎡，投资</t>
    </r>
    <r>
      <rPr>
        <sz val="14"/>
        <rFont val="Times New Roman"/>
        <charset val="134"/>
      </rPr>
      <t>10</t>
    </r>
    <r>
      <rPr>
        <sz val="14"/>
        <rFont val="方正仿宋_GBK"/>
        <charset val="134"/>
      </rPr>
      <t>万元；茶叶生产区装修</t>
    </r>
    <r>
      <rPr>
        <sz val="14"/>
        <rFont val="Times New Roman"/>
        <charset val="134"/>
      </rPr>
      <t xml:space="preserve"> 500 </t>
    </r>
    <r>
      <rPr>
        <sz val="14"/>
        <rFont val="方正仿宋_GBK"/>
        <charset val="134"/>
      </rPr>
      <t>㎡，投资</t>
    </r>
    <r>
      <rPr>
        <sz val="14"/>
        <rFont val="Times New Roman"/>
        <charset val="134"/>
      </rPr>
      <t>60</t>
    </r>
    <r>
      <rPr>
        <sz val="14"/>
        <rFont val="方正仿宋_GBK"/>
        <charset val="134"/>
      </rPr>
      <t>万元，员工消毒区</t>
    </r>
    <r>
      <rPr>
        <sz val="14"/>
        <rFont val="Times New Roman"/>
        <charset val="134"/>
      </rPr>
      <t>50</t>
    </r>
    <r>
      <rPr>
        <sz val="14"/>
        <rFont val="方正仿宋_GBK"/>
        <charset val="134"/>
      </rPr>
      <t>㎡，投资</t>
    </r>
    <r>
      <rPr>
        <sz val="14"/>
        <rFont val="Times New Roman"/>
        <charset val="134"/>
      </rPr>
      <t>4</t>
    </r>
    <r>
      <rPr>
        <sz val="14"/>
        <rFont val="方正仿宋_GBK"/>
        <charset val="134"/>
      </rPr>
      <t>万元。（二）设备购置概算</t>
    </r>
    <r>
      <rPr>
        <sz val="14"/>
        <rFont val="Times New Roman"/>
        <charset val="134"/>
      </rPr>
      <t xml:space="preserve"> 96 </t>
    </r>
    <r>
      <rPr>
        <sz val="14"/>
        <rFont val="方正仿宋_GBK"/>
        <charset val="134"/>
      </rPr>
      <t>万元；购买机器设备</t>
    </r>
    <r>
      <rPr>
        <sz val="14"/>
        <rFont val="Times New Roman"/>
        <charset val="134"/>
      </rPr>
      <t xml:space="preserve"> 14 </t>
    </r>
    <r>
      <rPr>
        <sz val="14"/>
        <rFont val="方正仿宋_GBK"/>
        <charset val="134"/>
      </rPr>
      <t>个种类</t>
    </r>
    <r>
      <rPr>
        <sz val="14"/>
        <rFont val="Times New Roman"/>
        <charset val="134"/>
      </rPr>
      <t xml:space="preserve"> 21 </t>
    </r>
    <r>
      <rPr>
        <sz val="14"/>
        <rFont val="方正仿宋_GBK"/>
        <charset val="134"/>
      </rPr>
      <t>台揉捻机</t>
    </r>
    <r>
      <rPr>
        <sz val="14"/>
        <rFont val="Times New Roman"/>
        <charset val="134"/>
      </rPr>
      <t xml:space="preserve"> 55 </t>
    </r>
    <r>
      <rPr>
        <sz val="14"/>
        <rFont val="方正仿宋_GBK"/>
        <charset val="134"/>
      </rPr>
      <t>型</t>
    </r>
    <r>
      <rPr>
        <sz val="14"/>
        <rFont val="Times New Roman"/>
        <charset val="134"/>
      </rPr>
      <t xml:space="preserve">5 </t>
    </r>
    <r>
      <rPr>
        <sz val="14"/>
        <rFont val="方正仿宋_GBK"/>
        <charset val="134"/>
      </rPr>
      <t>台；移动式不锈钢</t>
    </r>
    <r>
      <rPr>
        <sz val="14"/>
        <rFont val="Times New Roman"/>
        <charset val="134"/>
      </rPr>
      <t>4</t>
    </r>
    <r>
      <rPr>
        <sz val="14"/>
        <rFont val="方正仿宋_GBK"/>
        <charset val="134"/>
      </rPr>
      <t>层冷风萎凋床</t>
    </r>
    <r>
      <rPr>
        <sz val="14"/>
        <rFont val="Times New Roman"/>
        <charset val="134"/>
      </rPr>
      <t>4</t>
    </r>
    <r>
      <rPr>
        <sz val="14"/>
        <rFont val="方正仿宋_GBK"/>
        <charset val="134"/>
      </rPr>
      <t>台不锈钢解块抖筛理条机</t>
    </r>
    <r>
      <rPr>
        <sz val="14"/>
        <rFont val="Times New Roman"/>
        <charset val="134"/>
      </rPr>
      <t xml:space="preserve"> 1 </t>
    </r>
    <r>
      <rPr>
        <sz val="14"/>
        <rFont val="方正仿宋_GBK"/>
        <charset val="134"/>
      </rPr>
      <t>台；二工位自动压饼机</t>
    </r>
    <r>
      <rPr>
        <sz val="14"/>
        <rFont val="Times New Roman"/>
        <charset val="134"/>
      </rPr>
      <t xml:space="preserve"> 1 </t>
    </r>
    <r>
      <rPr>
        <sz val="14"/>
        <rFont val="方正仿宋_GBK"/>
        <charset val="134"/>
      </rPr>
      <t>台；称茶桌</t>
    </r>
    <r>
      <rPr>
        <sz val="14"/>
        <rFont val="Times New Roman"/>
        <charset val="134"/>
      </rPr>
      <t>+</t>
    </r>
    <r>
      <rPr>
        <sz val="14"/>
        <rFont val="方正仿宋_GBK"/>
        <charset val="134"/>
      </rPr>
      <t>蒸茶桌</t>
    </r>
    <r>
      <rPr>
        <sz val="14"/>
        <rFont val="Times New Roman"/>
        <charset val="134"/>
      </rPr>
      <t xml:space="preserve"> 1</t>
    </r>
    <r>
      <rPr>
        <sz val="14"/>
        <rFont val="方正仿宋_GBK"/>
        <charset val="134"/>
      </rPr>
      <t>台；汽机</t>
    </r>
    <r>
      <rPr>
        <sz val="14"/>
        <rFont val="Times New Roman"/>
        <charset val="134"/>
      </rPr>
      <t xml:space="preserve"> 1 </t>
    </r>
    <r>
      <rPr>
        <sz val="14"/>
        <rFont val="方正仿宋_GBK"/>
        <charset val="134"/>
      </rPr>
      <t>台；空压机</t>
    </r>
    <r>
      <rPr>
        <sz val="14"/>
        <rFont val="Times New Roman"/>
        <charset val="134"/>
      </rPr>
      <t xml:space="preserve"> 1 </t>
    </r>
    <r>
      <rPr>
        <sz val="14"/>
        <rFont val="方正仿宋_GBK"/>
        <charset val="134"/>
      </rPr>
      <t>台；风选机</t>
    </r>
    <r>
      <rPr>
        <sz val="14"/>
        <rFont val="Times New Roman"/>
        <charset val="134"/>
      </rPr>
      <t xml:space="preserve"> 1</t>
    </r>
    <r>
      <rPr>
        <sz val="14"/>
        <rFont val="方正仿宋_GBK"/>
        <charset val="134"/>
      </rPr>
      <t>台；色选机</t>
    </r>
    <r>
      <rPr>
        <sz val="14"/>
        <rFont val="Times New Roman"/>
        <charset val="134"/>
      </rPr>
      <t xml:space="preserve">1 </t>
    </r>
    <r>
      <rPr>
        <sz val="14"/>
        <rFont val="方正仿宋_GBK"/>
        <charset val="134"/>
      </rPr>
      <t>台：静电机除杂机</t>
    </r>
    <r>
      <rPr>
        <sz val="14"/>
        <rFont val="Times New Roman"/>
        <charset val="134"/>
      </rPr>
      <t xml:space="preserve"> 1</t>
    </r>
    <r>
      <rPr>
        <sz val="14"/>
        <rFont val="方正仿宋_GBK"/>
        <charset val="134"/>
      </rPr>
      <t>台：自动压龙珠机器</t>
    </r>
    <r>
      <rPr>
        <sz val="14"/>
        <rFont val="Times New Roman"/>
        <charset val="134"/>
      </rPr>
      <t>1</t>
    </r>
    <r>
      <rPr>
        <sz val="14"/>
        <rFont val="方正仿宋_GBK"/>
        <charset val="134"/>
      </rPr>
      <t>台</t>
    </r>
    <r>
      <rPr>
        <sz val="14"/>
        <rFont val="Times New Roman"/>
        <charset val="134"/>
      </rPr>
      <t>:</t>
    </r>
    <r>
      <rPr>
        <sz val="14"/>
        <rFont val="方正仿宋_GBK"/>
        <charset val="134"/>
      </rPr>
      <t>自动压小饼机</t>
    </r>
    <r>
      <rPr>
        <sz val="14"/>
        <rFont val="Times New Roman"/>
        <charset val="134"/>
      </rPr>
      <t>1</t>
    </r>
    <r>
      <rPr>
        <sz val="14"/>
        <rFont val="方正仿宋_GBK"/>
        <charset val="134"/>
      </rPr>
      <t>台</t>
    </r>
    <r>
      <rPr>
        <sz val="14"/>
        <rFont val="Times New Roman"/>
        <charset val="134"/>
      </rPr>
      <t>:</t>
    </r>
    <r>
      <rPr>
        <sz val="14"/>
        <rFont val="方正仿宋_GBK"/>
        <charset val="134"/>
      </rPr>
      <t>全自动小饼棉纸包装机</t>
    </r>
    <r>
      <rPr>
        <sz val="14"/>
        <rFont val="Times New Roman"/>
        <charset val="134"/>
      </rPr>
      <t xml:space="preserve"> 1</t>
    </r>
    <r>
      <rPr>
        <sz val="14"/>
        <rFont val="方正仿宋_GBK"/>
        <charset val="134"/>
      </rPr>
      <t>台</t>
    </r>
    <r>
      <rPr>
        <sz val="14"/>
        <rFont val="Times New Roman"/>
        <charset val="134"/>
      </rPr>
      <t>;</t>
    </r>
    <r>
      <rPr>
        <sz val="14"/>
        <rFont val="方正仿宋_GBK"/>
        <charset val="134"/>
      </rPr>
      <t>全自动龙珠棉纸包装机</t>
    </r>
    <r>
      <rPr>
        <sz val="14"/>
        <rFont val="Times New Roman"/>
        <charset val="134"/>
      </rPr>
      <t>1</t>
    </r>
    <r>
      <rPr>
        <sz val="14"/>
        <rFont val="方正仿宋_GBK"/>
        <charset val="134"/>
      </rPr>
      <t>台</t>
    </r>
    <r>
      <rPr>
        <sz val="14"/>
        <rFont val="Times New Roman"/>
        <charset val="134"/>
      </rPr>
      <t>)</t>
    </r>
  </si>
  <si>
    <r>
      <rPr>
        <sz val="14"/>
        <rFont val="方正仿宋_GBK"/>
        <charset val="134"/>
      </rPr>
      <t>产业发展</t>
    </r>
    <r>
      <rPr>
        <sz val="14"/>
        <rFont val="Times New Roman"/>
        <charset val="134"/>
      </rPr>
      <t>—</t>
    </r>
    <r>
      <rPr>
        <sz val="14"/>
        <rFont val="方正仿宋_GBK"/>
        <charset val="134"/>
      </rPr>
      <t>其他</t>
    </r>
  </si>
  <si>
    <r>
      <rPr>
        <sz val="14"/>
        <rFont val="方正仿宋_GBK"/>
        <charset val="134"/>
      </rPr>
      <t>新平县者竜乡茶马古道驿站中药材及农特产品集散中心建设项目</t>
    </r>
  </si>
  <si>
    <r>
      <rPr>
        <sz val="14"/>
        <rFont val="方正仿宋_GBK"/>
        <charset val="134"/>
      </rPr>
      <t>该项目总投资</t>
    </r>
    <r>
      <rPr>
        <sz val="14"/>
        <rFont val="Times New Roman"/>
        <charset val="134"/>
      </rPr>
      <t>117.7</t>
    </r>
    <r>
      <rPr>
        <sz val="14"/>
        <rFont val="方正仿宋_GBK"/>
        <charset val="134"/>
      </rPr>
      <t>万元。建设内容：</t>
    </r>
    <r>
      <rPr>
        <sz val="14"/>
        <rFont val="Times New Roman"/>
        <charset val="134"/>
      </rPr>
      <t>1.</t>
    </r>
    <r>
      <rPr>
        <sz val="14"/>
        <rFont val="方正仿宋_GBK"/>
        <charset val="134"/>
      </rPr>
      <t>新建烤房</t>
    </r>
    <r>
      <rPr>
        <sz val="14"/>
        <rFont val="Times New Roman"/>
        <charset val="134"/>
      </rPr>
      <t>5</t>
    </r>
    <r>
      <rPr>
        <sz val="14"/>
        <rFont val="方正仿宋_GBK"/>
        <charset val="134"/>
      </rPr>
      <t>座，投资</t>
    </r>
    <r>
      <rPr>
        <sz val="14"/>
        <rFont val="Times New Roman"/>
        <charset val="134"/>
      </rPr>
      <t>55</t>
    </r>
    <r>
      <rPr>
        <sz val="14"/>
        <rFont val="方正仿宋_GBK"/>
        <charset val="134"/>
      </rPr>
      <t>万元；</t>
    </r>
    <r>
      <rPr>
        <sz val="14"/>
        <rFont val="Times New Roman"/>
        <charset val="134"/>
      </rPr>
      <t>2.</t>
    </r>
    <r>
      <rPr>
        <sz val="14"/>
        <rFont val="方正仿宋_GBK"/>
        <charset val="134"/>
      </rPr>
      <t>新建</t>
    </r>
    <r>
      <rPr>
        <sz val="14"/>
        <rFont val="Times New Roman"/>
        <charset val="134"/>
      </rPr>
      <t>2000</t>
    </r>
    <r>
      <rPr>
        <sz val="14"/>
        <rFont val="方正仿宋_GBK"/>
        <charset val="134"/>
      </rPr>
      <t>㎡中药材及农特产品加工及集散中心及其配套设施建设（其中场地硬化</t>
    </r>
    <r>
      <rPr>
        <sz val="14"/>
        <rFont val="Times New Roman"/>
        <charset val="134"/>
      </rPr>
      <t>2000</t>
    </r>
    <r>
      <rPr>
        <sz val="14"/>
        <rFont val="方正仿宋_GBK"/>
        <charset val="134"/>
      </rPr>
      <t>㎡，投资</t>
    </r>
    <r>
      <rPr>
        <sz val="14"/>
        <rFont val="Times New Roman"/>
        <charset val="134"/>
      </rPr>
      <t>30</t>
    </r>
    <r>
      <rPr>
        <sz val="14"/>
        <rFont val="方正仿宋_GBK"/>
        <charset val="134"/>
      </rPr>
      <t>万元；建设铝瓦大棚</t>
    </r>
    <r>
      <rPr>
        <sz val="14"/>
        <rFont val="Times New Roman"/>
        <charset val="134"/>
      </rPr>
      <t>15000</t>
    </r>
    <r>
      <rPr>
        <sz val="14"/>
        <rFont val="方正仿宋_GBK"/>
        <charset val="134"/>
      </rPr>
      <t>㎡，投资</t>
    </r>
    <r>
      <rPr>
        <sz val="14"/>
        <rFont val="Times New Roman"/>
        <charset val="134"/>
      </rPr>
      <t>25.5</t>
    </r>
    <r>
      <rPr>
        <sz val="14"/>
        <rFont val="方正仿宋_GBK"/>
        <charset val="134"/>
      </rPr>
      <t>万元，围墙建设</t>
    </r>
    <r>
      <rPr>
        <sz val="14"/>
        <rFont val="Times New Roman"/>
        <charset val="134"/>
      </rPr>
      <t>180m</t>
    </r>
    <r>
      <rPr>
        <sz val="14"/>
        <rFont val="方正仿宋_GBK"/>
        <charset val="134"/>
      </rPr>
      <t>，投资</t>
    </r>
    <r>
      <rPr>
        <sz val="14"/>
        <rFont val="Times New Roman"/>
        <charset val="134"/>
      </rPr>
      <t>7.2</t>
    </r>
    <r>
      <rPr>
        <sz val="14"/>
        <rFont val="方正仿宋_GBK"/>
        <charset val="134"/>
      </rPr>
      <t>万元。</t>
    </r>
  </si>
  <si>
    <r>
      <rPr>
        <sz val="14"/>
        <rFont val="方正仿宋_GBK"/>
        <charset val="134"/>
      </rPr>
      <t>产业发展</t>
    </r>
    <r>
      <rPr>
        <sz val="14"/>
        <rFont val="Times New Roman"/>
        <charset val="134"/>
      </rPr>
      <t>—</t>
    </r>
    <r>
      <rPr>
        <sz val="14"/>
        <rFont val="方正仿宋_GBK"/>
        <charset val="134"/>
      </rPr>
      <t>小型农田水利设施建设</t>
    </r>
  </si>
  <si>
    <r>
      <rPr>
        <sz val="14"/>
        <rFont val="方正仿宋_GBK"/>
        <charset val="134"/>
      </rPr>
      <t>新平县者竜乡哀牢山沿线主干沟渠应急修复建设项目</t>
    </r>
  </si>
  <si>
    <r>
      <rPr>
        <sz val="14"/>
        <rFont val="方正仿宋_GBK"/>
        <charset val="134"/>
      </rPr>
      <t>者竜乡哀牢山片区常年雨量充沛、水资源丰富。因哀牢山防火应急通道建设过程中施工方对于道路开挖产生的土方就路弃置，导致哀牢山沿线每当经历短时强降雨或连续降雨时，降雨形成径流携带大量泥沙冲入沿线各村（社区）的主干沟渠中，春元大沟、者竜大新沟等是各村（社区）以灌溉为主兼具防洪功能的主干沟渠，受损堵塞严重，群众生产生活用水无法得到有效保障，继续修复沟渠</t>
    </r>
    <r>
      <rPr>
        <sz val="14"/>
        <rFont val="Times New Roman"/>
        <charset val="134"/>
      </rPr>
      <t>6km</t>
    </r>
  </si>
  <si>
    <r>
      <rPr>
        <sz val="14"/>
        <rFont val="方正仿宋_GBK"/>
        <charset val="134"/>
      </rPr>
      <t>新平县者竜乡向阳村峨毛树丫口林下杂木段香菇种植示范点项目</t>
    </r>
  </si>
  <si>
    <r>
      <rPr>
        <sz val="14"/>
        <rFont val="方正仿宋_GBK"/>
        <charset val="134"/>
      </rPr>
      <t>计划在向阳村峨毛树丫口种植杂木段香菇</t>
    </r>
    <r>
      <rPr>
        <sz val="14"/>
        <rFont val="Times New Roman"/>
        <charset val="134"/>
      </rPr>
      <t>2400</t>
    </r>
    <r>
      <rPr>
        <sz val="14"/>
        <rFont val="方正仿宋_GBK"/>
        <charset val="134"/>
      </rPr>
      <t>㎡，杂木段采购及处理费用：包括杂木砍伐、运输、截段、晾晒等费用，预计</t>
    </r>
    <r>
      <rPr>
        <sz val="14"/>
        <rFont val="Times New Roman"/>
        <charset val="134"/>
      </rPr>
      <t>80000</t>
    </r>
    <r>
      <rPr>
        <sz val="14"/>
        <rFont val="方正仿宋_GBK"/>
        <charset val="134"/>
      </rPr>
      <t>元。菌种费用：根据种植面积和木段数量计算所需菌种量，预计</t>
    </r>
    <r>
      <rPr>
        <sz val="14"/>
        <rFont val="Times New Roman"/>
        <charset val="134"/>
      </rPr>
      <t>30000</t>
    </r>
    <r>
      <rPr>
        <sz val="14"/>
        <rFont val="方正仿宋_GBK"/>
        <charset val="134"/>
      </rPr>
      <t>元。工具及材料费用：包括打孔工具、接种工具、封口剂、遮阳网、喷水设备等，预计</t>
    </r>
    <r>
      <rPr>
        <sz val="14"/>
        <rFont val="Times New Roman"/>
        <charset val="134"/>
      </rPr>
      <t>20000</t>
    </r>
    <r>
      <rPr>
        <sz val="14"/>
        <rFont val="方正仿宋_GBK"/>
        <charset val="134"/>
      </rPr>
      <t>元。人工费用：包括接种、木段排放、日常管理、采收等人工成本，预计</t>
    </r>
    <r>
      <rPr>
        <sz val="14"/>
        <rFont val="Times New Roman"/>
        <charset val="134"/>
      </rPr>
      <t>50000</t>
    </r>
    <r>
      <rPr>
        <sz val="14"/>
        <rFont val="方正仿宋_GBK"/>
        <charset val="134"/>
      </rPr>
      <t>元。其他费用：包括前期选址勘察、技术咨询、水电费及不可预见费用等，预计</t>
    </r>
    <r>
      <rPr>
        <sz val="14"/>
        <rFont val="Times New Roman"/>
        <charset val="134"/>
      </rPr>
      <t>20000</t>
    </r>
    <r>
      <rPr>
        <sz val="14"/>
        <rFont val="方正仿宋_GBK"/>
        <charset val="134"/>
      </rPr>
      <t>元。</t>
    </r>
  </si>
  <si>
    <r>
      <rPr>
        <sz val="14"/>
        <rFont val="方正仿宋_GBK"/>
        <charset val="134"/>
      </rPr>
      <t>新平县者竜乡竹箐村界牌小组民族团结示范村建设项目</t>
    </r>
  </si>
  <si>
    <r>
      <rPr>
        <sz val="14"/>
        <rFont val="方正仿宋_GBK"/>
        <charset val="134"/>
      </rPr>
      <t>项目总投资</t>
    </r>
    <r>
      <rPr>
        <sz val="14"/>
        <rFont val="Times New Roman"/>
        <charset val="134"/>
      </rPr>
      <t>100</t>
    </r>
    <r>
      <rPr>
        <sz val="14"/>
        <rFont val="方正仿宋_GBK"/>
        <charset val="134"/>
      </rPr>
      <t>万元，包括：</t>
    </r>
    <r>
      <rPr>
        <sz val="14"/>
        <rFont val="Times New Roman"/>
        <charset val="134"/>
      </rPr>
      <t>1.</t>
    </r>
    <r>
      <rPr>
        <sz val="14"/>
        <rFont val="方正仿宋_GBK"/>
        <charset val="134"/>
      </rPr>
      <t>灌溉水管网架设。计划新建灌溉水管网</t>
    </r>
    <r>
      <rPr>
        <sz val="14"/>
        <rFont val="Times New Roman"/>
        <charset val="134"/>
      </rPr>
      <t>5200</t>
    </r>
    <r>
      <rPr>
        <sz val="14"/>
        <rFont val="方正仿宋_GBK"/>
        <charset val="134"/>
      </rPr>
      <t>米。</t>
    </r>
    <r>
      <rPr>
        <sz val="14"/>
        <rFont val="Times New Roman"/>
        <charset val="134"/>
      </rPr>
      <t>2.</t>
    </r>
    <r>
      <rPr>
        <sz val="14"/>
        <rFont val="方正仿宋_GBK"/>
        <charset val="134"/>
      </rPr>
      <t>农产品集散中心建设。新建</t>
    </r>
    <r>
      <rPr>
        <sz val="14"/>
        <rFont val="Times New Roman"/>
        <charset val="134"/>
      </rPr>
      <t>600</t>
    </r>
    <r>
      <rPr>
        <sz val="14"/>
        <rFont val="方正仿宋_GBK"/>
        <charset val="134"/>
      </rPr>
      <t>㎡界牌小组农产品集散中心及其配套设施建设。</t>
    </r>
    <r>
      <rPr>
        <sz val="14"/>
        <rFont val="Times New Roman"/>
        <charset val="134"/>
      </rPr>
      <t>3.</t>
    </r>
    <r>
      <rPr>
        <sz val="14"/>
        <rFont val="方正仿宋_GBK"/>
        <charset val="134"/>
      </rPr>
      <t>新建公厕。新建无害化水冲式公厕一座。</t>
    </r>
    <r>
      <rPr>
        <sz val="14"/>
        <rFont val="Times New Roman"/>
        <charset val="134"/>
      </rPr>
      <t>4.</t>
    </r>
    <r>
      <rPr>
        <sz val="14"/>
        <rFont val="方正仿宋_GBK"/>
        <charset val="134"/>
      </rPr>
      <t>修缮小组排污沟</t>
    </r>
    <r>
      <rPr>
        <sz val="14"/>
        <rFont val="Times New Roman"/>
        <charset val="134"/>
      </rPr>
      <t>200</t>
    </r>
    <r>
      <rPr>
        <sz val="14"/>
        <rFont val="方正仿宋_GBK"/>
        <charset val="134"/>
      </rPr>
      <t>米。</t>
    </r>
    <r>
      <rPr>
        <sz val="14"/>
        <rFont val="Times New Roman"/>
        <charset val="134"/>
      </rPr>
      <t>5.</t>
    </r>
    <r>
      <rPr>
        <sz val="14"/>
        <rFont val="方正仿宋_GBK"/>
        <charset val="134"/>
      </rPr>
      <t>改善群众产业道路。改善产业道路共</t>
    </r>
    <r>
      <rPr>
        <sz val="14"/>
        <rFont val="Times New Roman"/>
        <charset val="134"/>
      </rPr>
      <t>1800</t>
    </r>
    <r>
      <rPr>
        <sz val="14"/>
        <rFont val="方正仿宋_GBK"/>
        <charset val="134"/>
      </rPr>
      <t>㎡。</t>
    </r>
  </si>
  <si>
    <r>
      <rPr>
        <sz val="14"/>
        <rFont val="方正仿宋_GBK"/>
        <charset val="134"/>
      </rPr>
      <t>产业发展</t>
    </r>
    <r>
      <rPr>
        <sz val="14"/>
        <rFont val="Times New Roman"/>
        <charset val="134"/>
      </rPr>
      <t>—</t>
    </r>
    <r>
      <rPr>
        <sz val="14"/>
        <rFont val="方正仿宋_GBK"/>
        <charset val="134"/>
      </rPr>
      <t>庭院特色种植</t>
    </r>
  </si>
  <si>
    <r>
      <rPr>
        <sz val="14"/>
        <rFont val="方正仿宋_GBK"/>
        <charset val="134"/>
      </rPr>
      <t>新平县者竜乡庆丰社区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</si>
  <si>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项目总投资</t>
    </r>
    <r>
      <rPr>
        <sz val="14"/>
        <rFont val="Times New Roman"/>
        <charset val="134"/>
      </rPr>
      <t>30</t>
    </r>
    <r>
      <rPr>
        <sz val="14"/>
        <rFont val="方正仿宋_GBK"/>
        <charset val="134"/>
      </rPr>
      <t>万元，包括：</t>
    </r>
    <r>
      <rPr>
        <sz val="14"/>
        <rFont val="Times New Roman"/>
        <charset val="134"/>
      </rPr>
      <t>1</t>
    </r>
    <r>
      <rPr>
        <sz val="14"/>
        <rFont val="方正仿宋_GBK"/>
        <charset val="134"/>
      </rPr>
      <t>、扩大林下中药材黄精种植</t>
    </r>
    <r>
      <rPr>
        <sz val="14"/>
        <rFont val="Times New Roman"/>
        <charset val="134"/>
      </rPr>
      <t>60</t>
    </r>
    <r>
      <rPr>
        <sz val="14"/>
        <rFont val="方正仿宋_GBK"/>
        <charset val="134"/>
      </rPr>
      <t>亩、天麻种植</t>
    </r>
    <r>
      <rPr>
        <sz val="14"/>
        <rFont val="Times New Roman"/>
        <charset val="134"/>
      </rPr>
      <t>5</t>
    </r>
    <r>
      <rPr>
        <sz val="14"/>
        <rFont val="方正仿宋_GBK"/>
        <charset val="134"/>
      </rPr>
      <t>亩，预计投资</t>
    </r>
    <r>
      <rPr>
        <sz val="14"/>
        <rFont val="Times New Roman"/>
        <charset val="134"/>
      </rPr>
      <t>21</t>
    </r>
    <r>
      <rPr>
        <sz val="14"/>
        <rFont val="方正仿宋_GBK"/>
        <charset val="134"/>
      </rPr>
      <t>万元。</t>
    </r>
    <r>
      <rPr>
        <sz val="14"/>
        <rFont val="Times New Roman"/>
        <charset val="134"/>
      </rPr>
      <t>2</t>
    </r>
    <r>
      <rPr>
        <sz val="14"/>
        <rFont val="方正仿宋_GBK"/>
        <charset val="134"/>
      </rPr>
      <t>、打造社区民族团结进步宣传活动室</t>
    </r>
    <r>
      <rPr>
        <sz val="14"/>
        <rFont val="Times New Roman"/>
        <charset val="134"/>
      </rPr>
      <t>400</t>
    </r>
    <r>
      <rPr>
        <sz val="14"/>
        <rFont val="方正仿宋_GBK"/>
        <charset val="134"/>
      </rPr>
      <t>㎡，预计投资</t>
    </r>
    <r>
      <rPr>
        <sz val="14"/>
        <rFont val="Times New Roman"/>
        <charset val="134"/>
      </rPr>
      <t>9</t>
    </r>
    <r>
      <rPr>
        <sz val="14"/>
        <rFont val="方正仿宋_GBK"/>
        <charset val="134"/>
      </rPr>
      <t>万元。</t>
    </r>
  </si>
  <si>
    <r>
      <rPr>
        <sz val="14"/>
        <rFont val="方正仿宋_GBK"/>
        <charset val="134"/>
      </rPr>
      <t>新平县者竜乡庆丰社区民族团结进步示范村项目</t>
    </r>
  </si>
  <si>
    <r>
      <rPr>
        <sz val="14"/>
        <rFont val="方正仿宋_GBK"/>
        <charset val="134"/>
      </rPr>
      <t>项目总投资</t>
    </r>
    <r>
      <rPr>
        <sz val="14"/>
        <rFont val="Times New Roman"/>
        <charset val="134"/>
      </rPr>
      <t>100</t>
    </r>
    <r>
      <rPr>
        <sz val="14"/>
        <rFont val="方正仿宋_GBK"/>
        <charset val="134"/>
      </rPr>
      <t>万元，包括：</t>
    </r>
    <r>
      <rPr>
        <sz val="14"/>
        <rFont val="Times New Roman"/>
        <charset val="134"/>
      </rPr>
      <t>1</t>
    </r>
    <r>
      <rPr>
        <sz val="14"/>
        <rFont val="方正仿宋_GBK"/>
        <charset val="134"/>
      </rPr>
      <t>、扩大林下中药材黄精种植</t>
    </r>
    <r>
      <rPr>
        <sz val="14"/>
        <rFont val="Times New Roman"/>
        <charset val="134"/>
      </rPr>
      <t>60</t>
    </r>
    <r>
      <rPr>
        <sz val="14"/>
        <rFont val="方正仿宋_GBK"/>
        <charset val="134"/>
      </rPr>
      <t>亩、天麻种植</t>
    </r>
    <r>
      <rPr>
        <sz val="14"/>
        <rFont val="Times New Roman"/>
        <charset val="134"/>
      </rPr>
      <t>5</t>
    </r>
    <r>
      <rPr>
        <sz val="14"/>
        <rFont val="方正仿宋_GBK"/>
        <charset val="134"/>
      </rPr>
      <t>亩，预计投资</t>
    </r>
    <r>
      <rPr>
        <sz val="14"/>
        <rFont val="Times New Roman"/>
        <charset val="134"/>
      </rPr>
      <t>21</t>
    </r>
    <r>
      <rPr>
        <sz val="14"/>
        <rFont val="方正仿宋_GBK"/>
        <charset val="134"/>
      </rPr>
      <t>万元。</t>
    </r>
    <r>
      <rPr>
        <sz val="14"/>
        <rFont val="Times New Roman"/>
        <charset val="134"/>
      </rPr>
      <t>2</t>
    </r>
    <r>
      <rPr>
        <sz val="14"/>
        <rFont val="方正仿宋_GBK"/>
        <charset val="134"/>
      </rPr>
      <t>、计划新建</t>
    </r>
    <r>
      <rPr>
        <sz val="14"/>
        <rFont val="Times New Roman"/>
        <charset val="134"/>
      </rPr>
      <t>410</t>
    </r>
    <r>
      <rPr>
        <sz val="14"/>
        <rFont val="方正仿宋_GBK"/>
        <charset val="134"/>
      </rPr>
      <t>㎡农特产品集散、茶叶展销中心，预计投资</t>
    </r>
    <r>
      <rPr>
        <sz val="14"/>
        <rFont val="Times New Roman"/>
        <charset val="134"/>
      </rPr>
      <t>79</t>
    </r>
    <r>
      <rPr>
        <sz val="14"/>
        <rFont val="方正仿宋_GBK"/>
        <charset val="134"/>
      </rPr>
      <t>万元。</t>
    </r>
  </si>
  <si>
    <r>
      <rPr>
        <sz val="14"/>
        <rFont val="方正仿宋_GBK"/>
        <charset val="134"/>
      </rPr>
      <t>水塘镇</t>
    </r>
  </si>
  <si>
    <r>
      <rPr>
        <sz val="14"/>
        <rFont val="方正仿宋_GBK"/>
        <charset val="134"/>
      </rPr>
      <t>新平县水塘镇大口村水利灌溉建设项目</t>
    </r>
  </si>
  <si>
    <r>
      <rPr>
        <sz val="14"/>
        <rFont val="方正仿宋_GBK"/>
        <charset val="134"/>
      </rPr>
      <t>（</t>
    </r>
    <r>
      <rPr>
        <sz val="14"/>
        <rFont val="Times New Roman"/>
        <charset val="134"/>
      </rPr>
      <t>1</t>
    </r>
    <r>
      <rPr>
        <sz val="14"/>
        <rFont val="方正仿宋_GBK"/>
        <charset val="134"/>
      </rPr>
      <t>）新建取水坝</t>
    </r>
    <r>
      <rPr>
        <sz val="14"/>
        <rFont val="Times New Roman"/>
        <charset val="134"/>
      </rPr>
      <t>1</t>
    </r>
    <r>
      <rPr>
        <sz val="14"/>
        <rFont val="方正仿宋_GBK"/>
        <charset val="134"/>
      </rPr>
      <t>座；</t>
    </r>
    <r>
      <rPr>
        <sz val="14"/>
        <rFont val="Times New Roman"/>
        <charset val="134"/>
      </rPr>
      <t xml:space="preserve">
</t>
    </r>
    <r>
      <rPr>
        <sz val="14"/>
        <rFont val="方正仿宋_GBK"/>
        <charset val="134"/>
      </rPr>
      <t>（</t>
    </r>
    <r>
      <rPr>
        <sz val="14"/>
        <rFont val="Times New Roman"/>
        <charset val="134"/>
      </rPr>
      <t>2</t>
    </r>
    <r>
      <rPr>
        <sz val="14"/>
        <rFont val="方正仿宋_GBK"/>
        <charset val="134"/>
      </rPr>
      <t>）</t>
    </r>
    <r>
      <rPr>
        <sz val="14"/>
        <rFont val="Times New Roman"/>
        <charset val="134"/>
      </rPr>
      <t>200m³</t>
    </r>
    <r>
      <rPr>
        <sz val="14"/>
        <rFont val="方正仿宋_GBK"/>
        <charset val="134"/>
      </rPr>
      <t>圆形钢筋混凝土蓄水池</t>
    </r>
    <r>
      <rPr>
        <sz val="14"/>
        <rFont val="Times New Roman"/>
        <charset val="134"/>
      </rPr>
      <t>10</t>
    </r>
    <r>
      <rPr>
        <sz val="14"/>
        <rFont val="方正仿宋_GBK"/>
        <charset val="134"/>
      </rPr>
      <t>座。</t>
    </r>
  </si>
  <si>
    <r>
      <rPr>
        <sz val="14"/>
        <rFont val="方正仿宋_GBK"/>
        <charset val="134"/>
      </rPr>
      <t>新平县水塘镇现刀村扒拉田片区灌溉项目</t>
    </r>
  </si>
  <si>
    <r>
      <rPr>
        <sz val="14"/>
        <rFont val="方正仿宋_GBK"/>
        <charset val="134"/>
      </rPr>
      <t>水塘镇大麻卡河规划建设取水坝</t>
    </r>
    <r>
      <rPr>
        <sz val="14"/>
        <rFont val="Times New Roman"/>
        <charset val="134"/>
      </rPr>
      <t>1</t>
    </r>
    <r>
      <rPr>
        <sz val="14"/>
        <rFont val="方正仿宋_GBK"/>
        <charset val="134"/>
      </rPr>
      <t>座，前池</t>
    </r>
    <r>
      <rPr>
        <sz val="14"/>
        <rFont val="Times New Roman"/>
        <charset val="134"/>
      </rPr>
      <t>1</t>
    </r>
    <r>
      <rPr>
        <sz val="14"/>
        <rFont val="方正仿宋_GBK"/>
        <charset val="134"/>
      </rPr>
      <t>个，</t>
    </r>
    <r>
      <rPr>
        <sz val="14"/>
        <rFont val="Times New Roman"/>
        <charset val="134"/>
      </rPr>
      <t>600m³</t>
    </r>
    <r>
      <rPr>
        <sz val="14"/>
        <rFont val="方正仿宋_GBK"/>
        <charset val="134"/>
      </rPr>
      <t>蓄水池</t>
    </r>
    <r>
      <rPr>
        <sz val="14"/>
        <rFont val="Times New Roman"/>
        <charset val="134"/>
      </rPr>
      <t>1</t>
    </r>
    <r>
      <rPr>
        <sz val="14"/>
        <rFont val="方正仿宋_GBK"/>
        <charset val="134"/>
      </rPr>
      <t>座，输水管道</t>
    </r>
    <r>
      <rPr>
        <sz val="14"/>
        <rFont val="Times New Roman"/>
        <charset val="134"/>
      </rPr>
      <t>DN150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4.5mm)980</t>
    </r>
    <r>
      <rPr>
        <sz val="14"/>
        <rFont val="方正仿宋_GBK"/>
        <charset val="134"/>
      </rPr>
      <t>米、</t>
    </r>
    <r>
      <rPr>
        <sz val="14"/>
        <rFont val="Times New Roman"/>
        <charset val="134"/>
      </rPr>
      <t>DN100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4.0mm)5500</t>
    </r>
    <r>
      <rPr>
        <sz val="14"/>
        <rFont val="方正仿宋_GBK"/>
        <charset val="134"/>
      </rPr>
      <t>米、</t>
    </r>
    <r>
      <rPr>
        <sz val="14"/>
        <rFont val="Times New Roman"/>
        <charset val="134"/>
      </rPr>
      <t>DN50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4.0mm)3600</t>
    </r>
    <r>
      <rPr>
        <sz val="14"/>
        <rFont val="方正仿宋_GBK"/>
        <charset val="134"/>
      </rPr>
      <t>米。</t>
    </r>
  </si>
  <si>
    <r>
      <rPr>
        <sz val="14"/>
        <rFont val="方正仿宋_GBK"/>
        <charset val="134"/>
      </rPr>
      <t>新平县水塘镇波村村大寨大沟建设项目</t>
    </r>
  </si>
  <si>
    <r>
      <rPr>
        <sz val="14"/>
        <rFont val="方正仿宋_GBK"/>
        <charset val="134"/>
      </rPr>
      <t>建设大寨大沟为三面光沟：长</t>
    </r>
    <r>
      <rPr>
        <sz val="14"/>
        <rFont val="Times New Roman"/>
        <charset val="134"/>
      </rPr>
      <t>2.4</t>
    </r>
    <r>
      <rPr>
        <sz val="14"/>
        <rFont val="方正仿宋_GBK"/>
        <charset val="134"/>
      </rPr>
      <t>公里，宽</t>
    </r>
    <r>
      <rPr>
        <sz val="14"/>
        <rFont val="Times New Roman"/>
        <charset val="134"/>
      </rPr>
      <t>1.1</t>
    </r>
    <r>
      <rPr>
        <sz val="14"/>
        <rFont val="方正仿宋_GBK"/>
        <charset val="134"/>
      </rPr>
      <t>米，高</t>
    </r>
    <r>
      <rPr>
        <sz val="14"/>
        <rFont val="Times New Roman"/>
        <charset val="134"/>
      </rPr>
      <t>0.7</t>
    </r>
    <r>
      <rPr>
        <sz val="14"/>
        <rFont val="方正仿宋_GBK"/>
        <charset val="134"/>
      </rPr>
      <t>米，土方开挖</t>
    </r>
    <r>
      <rPr>
        <sz val="14"/>
        <rFont val="Times New Roman"/>
        <charset val="134"/>
      </rPr>
      <t>1488</t>
    </r>
    <r>
      <rPr>
        <sz val="14"/>
        <rFont val="方正仿宋_GBK"/>
        <charset val="134"/>
      </rPr>
      <t>立方米。</t>
    </r>
  </si>
  <si>
    <r>
      <rPr>
        <sz val="14"/>
        <rFont val="方正仿宋_GBK"/>
        <charset val="134"/>
      </rPr>
      <t>新平县水塘镇水塘社区路南小组水利灌溉设施建设项目</t>
    </r>
  </si>
  <si>
    <r>
      <rPr>
        <sz val="14"/>
        <rFont val="Times New Roman"/>
        <charset val="134"/>
      </rPr>
      <t>1.</t>
    </r>
    <r>
      <rPr>
        <sz val="14"/>
        <rFont val="方正仿宋_GBK"/>
        <charset val="134"/>
      </rPr>
      <t>新建</t>
    </r>
    <r>
      <rPr>
        <sz val="14"/>
        <rFont val="Times New Roman"/>
        <charset val="134"/>
      </rPr>
      <t>150m³</t>
    </r>
    <r>
      <rPr>
        <sz val="14"/>
        <rFont val="方正仿宋_GBK"/>
        <charset val="134"/>
      </rPr>
      <t>蓄水池</t>
    </r>
    <r>
      <rPr>
        <sz val="14"/>
        <rFont val="Times New Roman"/>
        <charset val="134"/>
      </rPr>
      <t>2</t>
    </r>
    <r>
      <rPr>
        <sz val="14"/>
        <rFont val="方正仿宋_GBK"/>
        <charset val="134"/>
      </rPr>
      <t>座；</t>
    </r>
    <r>
      <rPr>
        <sz val="14"/>
        <rFont val="Times New Roman"/>
        <charset val="134"/>
      </rPr>
      <t xml:space="preserve">
2.</t>
    </r>
    <r>
      <rPr>
        <sz val="14"/>
        <rFont val="方正仿宋_GBK"/>
        <charset val="134"/>
      </rPr>
      <t>输水管网</t>
    </r>
    <r>
      <rPr>
        <sz val="14"/>
        <rFont val="Times New Roman"/>
        <charset val="134"/>
      </rPr>
      <t>5</t>
    </r>
    <r>
      <rPr>
        <sz val="14"/>
        <rFont val="方正仿宋_GBK"/>
        <charset val="134"/>
      </rPr>
      <t>公里</t>
    </r>
    <r>
      <rPr>
        <sz val="14"/>
        <rFont val="Times New Roman"/>
        <charset val="134"/>
      </rPr>
      <t xml:space="preserve"> </t>
    </r>
    <r>
      <rPr>
        <sz val="14"/>
        <rFont val="方正仿宋_GBK"/>
        <charset val="134"/>
      </rPr>
      <t>。其中</t>
    </r>
    <r>
      <rPr>
        <sz val="14"/>
        <rFont val="Times New Roman"/>
        <charset val="134"/>
      </rPr>
      <t>DN80</t>
    </r>
    <r>
      <rPr>
        <sz val="14"/>
        <rFont val="方正仿宋_GBK"/>
        <charset val="134"/>
      </rPr>
      <t>镀锌钢管</t>
    </r>
    <r>
      <rPr>
        <sz val="14"/>
        <rFont val="Times New Roman"/>
        <charset val="134"/>
      </rPr>
      <t>2800m</t>
    </r>
    <r>
      <rPr>
        <sz val="14"/>
        <rFont val="方正仿宋_GBK"/>
        <charset val="134"/>
      </rPr>
      <t>，</t>
    </r>
    <r>
      <rPr>
        <sz val="14"/>
        <rFont val="Times New Roman"/>
        <charset val="134"/>
      </rPr>
      <t>DN40</t>
    </r>
    <r>
      <rPr>
        <sz val="14"/>
        <rFont val="方正仿宋_GBK"/>
        <charset val="134"/>
      </rPr>
      <t>镀锌钢管</t>
    </r>
    <r>
      <rPr>
        <sz val="14"/>
        <rFont val="Times New Roman"/>
        <charset val="134"/>
      </rPr>
      <t>3600m</t>
    </r>
    <r>
      <rPr>
        <sz val="14"/>
        <rFont val="方正仿宋_GBK"/>
        <charset val="134"/>
      </rPr>
      <t>，</t>
    </r>
    <r>
      <rPr>
        <sz val="14"/>
        <rFont val="Times New Roman"/>
        <charset val="134"/>
      </rPr>
      <t>DN25</t>
    </r>
    <r>
      <rPr>
        <sz val="14"/>
        <rFont val="方正仿宋_GBK"/>
        <charset val="134"/>
      </rPr>
      <t>镀锌钢管</t>
    </r>
    <r>
      <rPr>
        <sz val="14"/>
        <rFont val="Times New Roman"/>
        <charset val="134"/>
      </rPr>
      <t>1700m</t>
    </r>
    <r>
      <rPr>
        <sz val="14"/>
        <rFont val="方正仿宋_GBK"/>
        <charset val="134"/>
      </rPr>
      <t>。</t>
    </r>
  </si>
  <si>
    <r>
      <rPr>
        <sz val="14"/>
        <rFont val="方正仿宋_GBK"/>
        <charset val="134"/>
      </rPr>
      <t>新平县水塘镇大口村仙女潭至核桃坪山头产业灌溉建设项目</t>
    </r>
  </si>
  <si>
    <r>
      <rPr>
        <sz val="14"/>
        <rFont val="方正仿宋_GBK"/>
        <charset val="134"/>
      </rPr>
      <t>建设</t>
    </r>
    <r>
      <rPr>
        <sz val="14"/>
        <rFont val="Times New Roman"/>
        <charset val="134"/>
      </rPr>
      <t>1</t>
    </r>
    <r>
      <rPr>
        <sz val="14"/>
        <rFont val="方正仿宋_GBK"/>
        <charset val="134"/>
      </rPr>
      <t>个</t>
    </r>
    <r>
      <rPr>
        <sz val="14"/>
        <rFont val="Times New Roman"/>
        <charset val="134"/>
      </rPr>
      <t>200m³</t>
    </r>
    <r>
      <rPr>
        <sz val="14"/>
        <rFont val="方正仿宋_GBK"/>
        <charset val="134"/>
      </rPr>
      <t>蓄水池，铺设</t>
    </r>
    <r>
      <rPr>
        <sz val="14"/>
        <rFont val="Times New Roman"/>
        <charset val="134"/>
      </rPr>
      <t>DN100</t>
    </r>
    <r>
      <rPr>
        <sz val="14"/>
        <rFont val="方正仿宋_GBK"/>
        <charset val="134"/>
      </rPr>
      <t>镀锌管</t>
    </r>
    <r>
      <rPr>
        <sz val="14"/>
        <rFont val="Times New Roman"/>
        <charset val="134"/>
      </rPr>
      <t>5</t>
    </r>
    <r>
      <rPr>
        <sz val="14"/>
        <rFont val="方正仿宋_GBK"/>
        <charset val="134"/>
      </rPr>
      <t>千米。</t>
    </r>
  </si>
  <si>
    <r>
      <rPr>
        <sz val="14"/>
        <rFont val="方正仿宋_GBK"/>
        <charset val="134"/>
      </rPr>
      <t>新平县水塘镇十二道弯小组</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</si>
  <si>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道路浇筑</t>
    </r>
    <r>
      <rPr>
        <sz val="14"/>
        <rFont val="Times New Roman"/>
        <charset val="134"/>
      </rPr>
      <t>300</t>
    </r>
    <r>
      <rPr>
        <sz val="14"/>
        <rFont val="方正仿宋_GBK"/>
        <charset val="134"/>
      </rPr>
      <t>米</t>
    </r>
    <r>
      <rPr>
        <sz val="14"/>
        <rFont val="Times New Roman"/>
        <charset val="134"/>
      </rPr>
      <t>1050</t>
    </r>
    <r>
      <rPr>
        <sz val="14"/>
        <rFont val="方正仿宋_GBK"/>
        <charset val="134"/>
      </rPr>
      <t>㎡；混凝土明水沟新建</t>
    </r>
    <r>
      <rPr>
        <sz val="14"/>
        <rFont val="Times New Roman"/>
        <charset val="134"/>
      </rPr>
      <t>350m</t>
    </r>
    <r>
      <rPr>
        <sz val="14"/>
        <rFont val="方正仿宋_GBK"/>
        <charset val="134"/>
      </rPr>
      <t>；公厕新建</t>
    </r>
    <r>
      <rPr>
        <sz val="14"/>
        <rFont val="Times New Roman"/>
        <charset val="134"/>
      </rPr>
      <t>1</t>
    </r>
    <r>
      <rPr>
        <sz val="14"/>
        <rFont val="方正仿宋_GBK"/>
        <charset val="134"/>
      </rPr>
      <t>座</t>
    </r>
    <r>
      <rPr>
        <sz val="14"/>
        <rFont val="Times New Roman"/>
        <charset val="134"/>
      </rPr>
      <t>33.95</t>
    </r>
    <r>
      <rPr>
        <sz val="14"/>
        <rFont val="方正仿宋_GBK"/>
        <charset val="134"/>
      </rPr>
      <t>㎡；闲置土地改造</t>
    </r>
    <r>
      <rPr>
        <sz val="14"/>
        <rFont val="Times New Roman"/>
        <charset val="134"/>
      </rPr>
      <t>100</t>
    </r>
    <r>
      <rPr>
        <sz val="14"/>
        <rFont val="方正仿宋_GBK"/>
        <charset val="134"/>
      </rPr>
      <t>㎡等。</t>
    </r>
  </si>
  <si>
    <r>
      <rPr>
        <sz val="14"/>
        <rFont val="方正仿宋_GBK"/>
        <charset val="134"/>
      </rPr>
      <t>戛洒镇</t>
    </r>
  </si>
  <si>
    <r>
      <rPr>
        <sz val="14"/>
        <rFont val="方正仿宋_GBK"/>
        <charset val="134"/>
      </rPr>
      <t>新平县戛洒镇冬瓜林村农特产品集散中心建设项目</t>
    </r>
  </si>
  <si>
    <r>
      <rPr>
        <sz val="14"/>
        <rFont val="方正仿宋_GBK"/>
        <charset val="134"/>
      </rPr>
      <t>项目位于冬瓜林村朱家寨小组附近，占地面积约</t>
    </r>
    <r>
      <rPr>
        <sz val="14"/>
        <rFont val="Times New Roman"/>
        <charset val="134"/>
      </rPr>
      <t>1334</t>
    </r>
    <r>
      <rPr>
        <sz val="14"/>
        <rFont val="方正仿宋_GBK"/>
        <charset val="134"/>
      </rPr>
      <t>平方米，建设内容包含场地硬化、交易大棚、公厕、水电设施等。</t>
    </r>
  </si>
  <si>
    <r>
      <rPr>
        <sz val="14"/>
        <rFont val="方正仿宋_GBK"/>
        <charset val="134"/>
      </rPr>
      <t>新平县戛洒镇大红山社区左思孔小组产业发展灌溉引水工程项目</t>
    </r>
  </si>
  <si>
    <r>
      <rPr>
        <sz val="14"/>
        <rFont val="方正仿宋_GBK"/>
        <charset val="134"/>
      </rPr>
      <t>大红山社区左思孔小组改建</t>
    </r>
    <r>
      <rPr>
        <sz val="14"/>
        <rFont val="Times New Roman"/>
        <charset val="134"/>
      </rPr>
      <t>50cmx50cmx50cm</t>
    </r>
    <r>
      <rPr>
        <sz val="14"/>
        <rFont val="方正仿宋_GBK"/>
        <charset val="134"/>
      </rPr>
      <t>的三面沟</t>
    </r>
    <r>
      <rPr>
        <sz val="14"/>
        <rFont val="Times New Roman"/>
        <charset val="134"/>
      </rPr>
      <t>2590</t>
    </r>
    <r>
      <rPr>
        <sz val="14"/>
        <rFont val="方正仿宋_GBK"/>
        <charset val="134"/>
      </rPr>
      <t>米。</t>
    </r>
  </si>
  <si>
    <r>
      <rPr>
        <sz val="14"/>
        <rFont val="方正仿宋_GBK"/>
        <charset val="134"/>
      </rPr>
      <t>乡村建设行动</t>
    </r>
    <r>
      <rPr>
        <sz val="14"/>
        <rFont val="Times New Roman"/>
        <charset val="134"/>
      </rPr>
      <t>—</t>
    </r>
    <r>
      <rPr>
        <sz val="14"/>
        <rFont val="方正仿宋_GBK"/>
        <charset val="134"/>
      </rPr>
      <t>农村供水保障设施建设</t>
    </r>
  </si>
  <si>
    <r>
      <rPr>
        <sz val="14"/>
        <rFont val="方正仿宋_GBK"/>
        <charset val="134"/>
      </rPr>
      <t>新平县戛洒农村饮水安全巩固提升项目</t>
    </r>
  </si>
  <si>
    <r>
      <rPr>
        <sz val="14"/>
        <rFont val="方正仿宋_GBK"/>
        <charset val="134"/>
      </rPr>
      <t>冬瓜林、腊戛底、米尺莫等片区农村供水管网提升改造，安装</t>
    </r>
    <r>
      <rPr>
        <sz val="14"/>
        <rFont val="Times New Roman"/>
        <charset val="134"/>
      </rPr>
      <t>DN50</t>
    </r>
    <r>
      <rPr>
        <sz val="14"/>
        <rFont val="方正仿宋_GBK"/>
        <charset val="134"/>
      </rPr>
      <t>镀锌钢管</t>
    </r>
    <r>
      <rPr>
        <sz val="14"/>
        <rFont val="Times New Roman"/>
        <charset val="134"/>
      </rPr>
      <t>12000m</t>
    </r>
    <r>
      <rPr>
        <sz val="14"/>
        <rFont val="方正仿宋_GBK"/>
        <charset val="134"/>
      </rPr>
      <t>，</t>
    </r>
    <r>
      <rPr>
        <sz val="14"/>
        <rFont val="Times New Roman"/>
        <charset val="134"/>
      </rPr>
      <t>Dn25</t>
    </r>
    <r>
      <rPr>
        <sz val="14"/>
        <rFont val="方正仿宋_GBK"/>
        <charset val="134"/>
      </rPr>
      <t>镀锌钢管</t>
    </r>
    <r>
      <rPr>
        <sz val="14"/>
        <rFont val="Times New Roman"/>
        <charset val="134"/>
      </rPr>
      <t>14000m</t>
    </r>
    <r>
      <rPr>
        <sz val="14"/>
        <rFont val="方正仿宋_GBK"/>
        <charset val="134"/>
      </rPr>
      <t>，新建蓄水池</t>
    </r>
    <r>
      <rPr>
        <sz val="14"/>
        <rFont val="Times New Roman"/>
        <charset val="134"/>
      </rPr>
      <t>5</t>
    </r>
    <r>
      <rPr>
        <sz val="14"/>
        <rFont val="方正仿宋_GBK"/>
        <charset val="134"/>
      </rPr>
      <t>个。</t>
    </r>
  </si>
  <si>
    <r>
      <rPr>
        <sz val="14"/>
        <rFont val="方正仿宋_GBK"/>
        <charset val="134"/>
      </rPr>
      <t>新平县戛洒镇米尺莫村烟叶集中预检点及农产品集中交易场地建设项目</t>
    </r>
  </si>
  <si>
    <r>
      <rPr>
        <sz val="14"/>
        <rFont val="Times New Roman"/>
        <charset val="134"/>
      </rPr>
      <t>1</t>
    </r>
    <r>
      <rPr>
        <sz val="14"/>
        <rFont val="方正仿宋_GBK"/>
        <charset val="134"/>
      </rPr>
      <t>、建盖管理房</t>
    </r>
    <r>
      <rPr>
        <sz val="14"/>
        <rFont val="Times New Roman"/>
        <charset val="134"/>
      </rPr>
      <t>80</t>
    </r>
    <r>
      <rPr>
        <sz val="14"/>
        <rFont val="方正仿宋_GBK"/>
        <charset val="134"/>
      </rPr>
      <t>平方米；</t>
    </r>
    <r>
      <rPr>
        <sz val="14"/>
        <rFont val="Times New Roman"/>
        <charset val="134"/>
      </rPr>
      <t>2</t>
    </r>
    <r>
      <rPr>
        <sz val="14"/>
        <rFont val="方正仿宋_GBK"/>
        <charset val="134"/>
      </rPr>
      <t>、硬化场地</t>
    </r>
    <r>
      <rPr>
        <sz val="14"/>
        <rFont val="Times New Roman"/>
        <charset val="134"/>
      </rPr>
      <t>650</t>
    </r>
    <r>
      <rPr>
        <sz val="14"/>
        <rFont val="方正仿宋_GBK"/>
        <charset val="134"/>
      </rPr>
      <t>平方米；</t>
    </r>
    <r>
      <rPr>
        <sz val="14"/>
        <rFont val="Times New Roman"/>
        <charset val="134"/>
      </rPr>
      <t>3</t>
    </r>
    <r>
      <rPr>
        <sz val="14"/>
        <rFont val="方正仿宋_GBK"/>
        <charset val="134"/>
      </rPr>
      <t>、建盖彩钢瓦顶</t>
    </r>
    <r>
      <rPr>
        <sz val="14"/>
        <rFont val="Times New Roman"/>
        <charset val="134"/>
      </rPr>
      <t>700</t>
    </r>
    <r>
      <rPr>
        <sz val="14"/>
        <rFont val="方正仿宋_GBK"/>
        <charset val="134"/>
      </rPr>
      <t>平方米；</t>
    </r>
    <r>
      <rPr>
        <sz val="14"/>
        <rFont val="Times New Roman"/>
        <charset val="134"/>
      </rPr>
      <t>4</t>
    </r>
    <r>
      <rPr>
        <sz val="14"/>
        <rFont val="方正仿宋_GBK"/>
        <charset val="134"/>
      </rPr>
      <t>、砌砖围墙</t>
    </r>
    <r>
      <rPr>
        <sz val="14"/>
        <rFont val="Times New Roman"/>
        <charset val="134"/>
      </rPr>
      <t>95</t>
    </r>
    <r>
      <rPr>
        <sz val="14"/>
        <rFont val="方正仿宋_GBK"/>
        <charset val="134"/>
      </rPr>
      <t>米</t>
    </r>
  </si>
  <si>
    <r>
      <rPr>
        <sz val="14"/>
        <rFont val="方正仿宋_GBK"/>
        <charset val="134"/>
      </rPr>
      <t>新平县戛洒镇腰街社区农副产品集散中心提升改造建设项目</t>
    </r>
  </si>
  <si>
    <r>
      <rPr>
        <sz val="14"/>
        <rFont val="方正仿宋_GBK"/>
        <charset val="134"/>
      </rPr>
      <t>一、道路提升改造：</t>
    </r>
    <r>
      <rPr>
        <sz val="14"/>
        <rFont val="Times New Roman"/>
        <charset val="134"/>
      </rPr>
      <t>1.</t>
    </r>
    <r>
      <rPr>
        <sz val="14"/>
        <rFont val="方正仿宋_GBK"/>
        <charset val="134"/>
      </rPr>
      <t>消防管</t>
    </r>
    <r>
      <rPr>
        <sz val="14"/>
        <rFont val="Times New Roman"/>
        <charset val="134"/>
      </rPr>
      <t>-DN200</t>
    </r>
    <r>
      <rPr>
        <sz val="14"/>
        <rFont val="方正仿宋_GBK"/>
        <charset val="134"/>
      </rPr>
      <t>聚乙烯复合管</t>
    </r>
    <r>
      <rPr>
        <sz val="14"/>
        <rFont val="Times New Roman"/>
        <charset val="134"/>
      </rPr>
      <t>734m</t>
    </r>
    <r>
      <rPr>
        <sz val="14"/>
        <rFont val="方正仿宋_GBK"/>
        <charset val="134"/>
      </rPr>
      <t>；</t>
    </r>
    <r>
      <rPr>
        <sz val="14"/>
        <rFont val="Times New Roman"/>
        <charset val="134"/>
      </rPr>
      <t>2.HDPE</t>
    </r>
    <r>
      <rPr>
        <sz val="14"/>
        <rFont val="方正仿宋_GBK"/>
        <charset val="134"/>
      </rPr>
      <t>双壁波纹（</t>
    </r>
    <r>
      <rPr>
        <sz val="14"/>
        <rFont val="Times New Roman"/>
        <charset val="134"/>
      </rPr>
      <t>DN500-700</t>
    </r>
    <r>
      <rPr>
        <sz val="14"/>
        <rFont val="方正仿宋_GBK"/>
        <charset val="134"/>
      </rPr>
      <t>）</t>
    </r>
    <r>
      <rPr>
        <sz val="14"/>
        <rFont val="Times New Roman"/>
        <charset val="134"/>
      </rPr>
      <t>1305m</t>
    </r>
    <r>
      <rPr>
        <sz val="14"/>
        <rFont val="方正仿宋_GBK"/>
        <charset val="134"/>
      </rPr>
      <t>；</t>
    </r>
    <r>
      <rPr>
        <sz val="14"/>
        <rFont val="Times New Roman"/>
        <charset val="134"/>
      </rPr>
      <t xml:space="preserve"> 3.φ100UPVC</t>
    </r>
    <r>
      <rPr>
        <sz val="14"/>
        <rFont val="方正仿宋_GBK"/>
        <charset val="134"/>
      </rPr>
      <t>塑料管（弱电）</t>
    </r>
    <r>
      <rPr>
        <sz val="14"/>
        <rFont val="Times New Roman"/>
        <charset val="134"/>
      </rPr>
      <t>2937m</t>
    </r>
    <r>
      <rPr>
        <sz val="14"/>
        <rFont val="方正仿宋_GBK"/>
        <charset val="134"/>
      </rPr>
      <t>；</t>
    </r>
    <r>
      <rPr>
        <sz val="14"/>
        <rFont val="Times New Roman"/>
        <charset val="134"/>
      </rPr>
      <t>4.</t>
    </r>
    <r>
      <rPr>
        <sz val="14"/>
        <rFont val="方正仿宋_GBK"/>
        <charset val="134"/>
      </rPr>
      <t>电缆沟（</t>
    </r>
    <r>
      <rPr>
        <sz val="14"/>
        <rFont val="Times New Roman"/>
        <charset val="134"/>
      </rPr>
      <t>600*600</t>
    </r>
    <r>
      <rPr>
        <sz val="14"/>
        <rFont val="方正仿宋_GBK"/>
        <charset val="134"/>
      </rPr>
      <t>）</t>
    </r>
    <r>
      <rPr>
        <sz val="14"/>
        <rFont val="Times New Roman"/>
        <charset val="134"/>
      </rPr>
      <t>734m</t>
    </r>
    <r>
      <rPr>
        <sz val="14"/>
        <rFont val="方正仿宋_GBK"/>
        <charset val="134"/>
      </rPr>
      <t>；</t>
    </r>
    <r>
      <rPr>
        <sz val="14"/>
        <rFont val="Times New Roman"/>
        <charset val="134"/>
      </rPr>
      <t>5.</t>
    </r>
    <r>
      <rPr>
        <sz val="14"/>
        <rFont val="方正仿宋_GBK"/>
        <charset val="134"/>
      </rPr>
      <t>人行道铺设</t>
    </r>
    <r>
      <rPr>
        <sz val="14"/>
        <rFont val="Times New Roman"/>
        <charset val="134"/>
      </rPr>
      <t>1938m</t>
    </r>
    <r>
      <rPr>
        <sz val="14"/>
        <rFont val="方正仿宋_GBK"/>
        <charset val="134"/>
      </rPr>
      <t>；</t>
    </r>
    <r>
      <rPr>
        <sz val="14"/>
        <rFont val="Times New Roman"/>
        <charset val="134"/>
      </rPr>
      <t xml:space="preserve">
</t>
    </r>
    <r>
      <rPr>
        <sz val="14"/>
        <rFont val="方正仿宋_GBK"/>
        <charset val="134"/>
      </rPr>
      <t>二、市场建设：砖支砌挡墙</t>
    </r>
    <r>
      <rPr>
        <sz val="14"/>
        <rFont val="Times New Roman"/>
        <charset val="134"/>
      </rPr>
      <t>244m³</t>
    </r>
    <r>
      <rPr>
        <sz val="14"/>
        <rFont val="方正仿宋_GBK"/>
        <charset val="134"/>
      </rPr>
      <t>、场地修复</t>
    </r>
    <r>
      <rPr>
        <sz val="14"/>
        <rFont val="Times New Roman"/>
        <charset val="134"/>
      </rPr>
      <t>1210</t>
    </r>
    <r>
      <rPr>
        <sz val="14"/>
        <rFont val="方正仿宋_GBK"/>
        <charset val="134"/>
      </rPr>
      <t>㎡；新建公厕</t>
    </r>
    <r>
      <rPr>
        <sz val="14"/>
        <rFont val="Times New Roman"/>
        <charset val="134"/>
      </rPr>
      <t>1</t>
    </r>
    <r>
      <rPr>
        <sz val="14"/>
        <rFont val="方正仿宋_GBK"/>
        <charset val="134"/>
      </rPr>
      <t>座；</t>
    </r>
    <r>
      <rPr>
        <sz val="14"/>
        <rFont val="Times New Roman"/>
        <charset val="134"/>
      </rPr>
      <t>DN160PVC</t>
    </r>
    <r>
      <rPr>
        <sz val="14"/>
        <rFont val="方正仿宋_GBK"/>
        <charset val="134"/>
      </rPr>
      <t>管</t>
    </r>
    <r>
      <rPr>
        <sz val="14"/>
        <rFont val="Times New Roman"/>
        <charset val="134"/>
      </rPr>
      <t>3430m</t>
    </r>
    <r>
      <rPr>
        <sz val="14"/>
        <rFont val="方正仿宋_GBK"/>
        <charset val="134"/>
      </rPr>
      <t>；</t>
    </r>
    <r>
      <rPr>
        <sz val="14"/>
        <rFont val="Times New Roman"/>
        <charset val="134"/>
      </rPr>
      <t>DN200-300PVC</t>
    </r>
    <r>
      <rPr>
        <sz val="14"/>
        <rFont val="方正仿宋_GBK"/>
        <charset val="134"/>
      </rPr>
      <t>管</t>
    </r>
    <r>
      <rPr>
        <sz val="14"/>
        <rFont val="Times New Roman"/>
        <charset val="134"/>
      </rPr>
      <t>3784m</t>
    </r>
    <r>
      <rPr>
        <sz val="14"/>
        <rFont val="方正仿宋_GBK"/>
        <charset val="134"/>
      </rPr>
      <t>；</t>
    </r>
    <r>
      <rPr>
        <sz val="14"/>
        <rFont val="Times New Roman"/>
        <charset val="134"/>
      </rPr>
      <t>8.C20</t>
    </r>
    <r>
      <rPr>
        <sz val="14"/>
        <rFont val="方正仿宋_GBK"/>
        <charset val="134"/>
      </rPr>
      <t>混凝土</t>
    </r>
    <r>
      <rPr>
        <sz val="14"/>
        <rFont val="Times New Roman"/>
        <charset val="134"/>
      </rPr>
      <t>289m³</t>
    </r>
    <r>
      <rPr>
        <sz val="14"/>
        <rFont val="方正仿宋_GBK"/>
        <charset val="134"/>
      </rPr>
      <t>。</t>
    </r>
  </si>
  <si>
    <r>
      <rPr>
        <sz val="14"/>
        <rFont val="方正仿宋_GBK"/>
        <charset val="134"/>
      </rPr>
      <t>产业发展</t>
    </r>
    <r>
      <rPr>
        <sz val="14"/>
        <rFont val="Times New Roman"/>
        <charset val="134"/>
      </rPr>
      <t>—</t>
    </r>
    <r>
      <rPr>
        <sz val="14"/>
        <rFont val="方正仿宋_GBK"/>
        <charset val="134"/>
      </rPr>
      <t>休闲农业与乡村旅游</t>
    </r>
  </si>
  <si>
    <r>
      <rPr>
        <sz val="14"/>
        <rFont val="方正仿宋_GBK"/>
        <charset val="134"/>
      </rPr>
      <t>新平县戛洒镇平寨社区农文旅融合发展建设项目</t>
    </r>
  </si>
  <si>
    <r>
      <rPr>
        <sz val="14"/>
        <rFont val="Times New Roman"/>
        <charset val="134"/>
      </rPr>
      <t>1.</t>
    </r>
    <r>
      <rPr>
        <sz val="14"/>
        <rFont val="方正仿宋_GBK"/>
        <charset val="134"/>
      </rPr>
      <t>道路硬化</t>
    </r>
    <r>
      <rPr>
        <sz val="14"/>
        <rFont val="Times New Roman"/>
        <charset val="134"/>
      </rPr>
      <t>2800</t>
    </r>
    <r>
      <rPr>
        <sz val="14"/>
        <rFont val="方正仿宋_GBK"/>
        <charset val="134"/>
      </rPr>
      <t>平方米，</t>
    </r>
    <r>
      <rPr>
        <sz val="14"/>
        <rFont val="Times New Roman"/>
        <charset val="134"/>
      </rPr>
      <t>2.</t>
    </r>
    <r>
      <rPr>
        <sz val="14"/>
        <rFont val="方正仿宋_GBK"/>
        <charset val="134"/>
      </rPr>
      <t>农业灌溉、排水沟</t>
    </r>
    <r>
      <rPr>
        <sz val="14"/>
        <rFont val="Times New Roman"/>
        <charset val="134"/>
      </rPr>
      <t>810</t>
    </r>
    <r>
      <rPr>
        <sz val="14"/>
        <rFont val="方正仿宋_GBK"/>
        <charset val="134"/>
      </rPr>
      <t>米，</t>
    </r>
    <r>
      <rPr>
        <sz val="14"/>
        <rFont val="Times New Roman"/>
        <charset val="134"/>
      </rPr>
      <t>3.</t>
    </r>
    <r>
      <rPr>
        <sz val="14"/>
        <rFont val="方正仿宋_GBK"/>
        <charset val="134"/>
      </rPr>
      <t>旅游步道</t>
    </r>
    <r>
      <rPr>
        <sz val="14"/>
        <rFont val="Times New Roman"/>
        <charset val="134"/>
      </rPr>
      <t>1200</t>
    </r>
    <r>
      <rPr>
        <sz val="14"/>
        <rFont val="方正仿宋_GBK"/>
        <charset val="134"/>
      </rPr>
      <t>米。</t>
    </r>
  </si>
  <si>
    <r>
      <rPr>
        <sz val="14"/>
        <rFont val="方正仿宋_GBK"/>
        <charset val="134"/>
      </rPr>
      <t>新平县戛洒镇戛洒社区曼贵小组民族团结进步示范点建设项目</t>
    </r>
  </si>
  <si>
    <r>
      <rPr>
        <sz val="14"/>
        <rFont val="Times New Roman"/>
        <charset val="134"/>
      </rPr>
      <t>1.</t>
    </r>
    <r>
      <rPr>
        <sz val="14"/>
        <rFont val="方正仿宋_GBK"/>
        <charset val="134"/>
      </rPr>
      <t>场地硬化</t>
    </r>
    <r>
      <rPr>
        <sz val="14"/>
        <rFont val="Times New Roman"/>
        <charset val="134"/>
      </rPr>
      <t>2694</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59.268</t>
    </r>
    <r>
      <rPr>
        <sz val="14"/>
        <rFont val="方正仿宋_GBK"/>
        <charset val="134"/>
      </rPr>
      <t>万元；</t>
    </r>
    <r>
      <rPr>
        <sz val="14"/>
        <rFont val="Times New Roman"/>
        <charset val="134"/>
      </rPr>
      <t xml:space="preserve">
2.</t>
    </r>
    <r>
      <rPr>
        <sz val="14"/>
        <rFont val="方正仿宋_GBK"/>
        <charset val="134"/>
      </rPr>
      <t>交易场地硬化</t>
    </r>
    <r>
      <rPr>
        <sz val="14"/>
        <rFont val="Times New Roman"/>
        <charset val="134"/>
      </rPr>
      <t>96</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2.112</t>
    </r>
    <r>
      <rPr>
        <sz val="14"/>
        <rFont val="方正仿宋_GBK"/>
        <charset val="134"/>
      </rPr>
      <t>万元；</t>
    </r>
    <r>
      <rPr>
        <sz val="14"/>
        <rFont val="Times New Roman"/>
        <charset val="134"/>
      </rPr>
      <t xml:space="preserve">
3.</t>
    </r>
    <r>
      <rPr>
        <sz val="14"/>
        <rFont val="方正仿宋_GBK"/>
        <charset val="134"/>
      </rPr>
      <t>汤锅小店场地硬化</t>
    </r>
    <r>
      <rPr>
        <sz val="14"/>
        <rFont val="Times New Roman"/>
        <charset val="134"/>
      </rPr>
      <t>267</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5.874</t>
    </r>
    <r>
      <rPr>
        <sz val="14"/>
        <rFont val="方正仿宋_GBK"/>
        <charset val="134"/>
      </rPr>
      <t>万元；</t>
    </r>
    <r>
      <rPr>
        <sz val="14"/>
        <rFont val="Times New Roman"/>
        <charset val="134"/>
      </rPr>
      <t xml:space="preserve">
4.</t>
    </r>
    <r>
      <rPr>
        <sz val="14"/>
        <rFont val="方正仿宋_GBK"/>
        <charset val="134"/>
      </rPr>
      <t>道路修建</t>
    </r>
    <r>
      <rPr>
        <sz val="14"/>
        <rFont val="Times New Roman"/>
        <charset val="134"/>
      </rPr>
      <t>1161</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 xml:space="preserve">25.546 </t>
    </r>
    <r>
      <rPr>
        <sz val="14"/>
        <rFont val="方正仿宋_GBK"/>
        <charset val="134"/>
      </rPr>
      <t>万元；</t>
    </r>
    <r>
      <rPr>
        <sz val="14"/>
        <rFont val="Times New Roman"/>
        <charset val="134"/>
      </rPr>
      <t xml:space="preserve">
5.</t>
    </r>
    <r>
      <rPr>
        <sz val="14"/>
        <rFont val="方正仿宋_GBK"/>
        <charset val="134"/>
      </rPr>
      <t>生产生活条件改善：安装照明灯</t>
    </r>
    <r>
      <rPr>
        <sz val="14"/>
        <rFont val="Times New Roman"/>
        <charset val="134"/>
      </rPr>
      <t>12</t>
    </r>
    <r>
      <rPr>
        <sz val="14"/>
        <rFont val="方正仿宋_GBK"/>
        <charset val="134"/>
      </rPr>
      <t>盏，单价</t>
    </r>
    <r>
      <rPr>
        <sz val="14"/>
        <rFont val="Times New Roman"/>
        <charset val="134"/>
      </rPr>
      <t>0.6</t>
    </r>
    <r>
      <rPr>
        <sz val="14"/>
        <rFont val="方正仿宋_GBK"/>
        <charset val="134"/>
      </rPr>
      <t>万元</t>
    </r>
    <r>
      <rPr>
        <sz val="14"/>
        <rFont val="Times New Roman"/>
        <charset val="134"/>
      </rPr>
      <t>/</t>
    </r>
    <r>
      <rPr>
        <sz val="14"/>
        <rFont val="方正仿宋_GBK"/>
        <charset val="134"/>
      </rPr>
      <t>盏，小计</t>
    </r>
    <r>
      <rPr>
        <sz val="14"/>
        <rFont val="Times New Roman"/>
        <charset val="134"/>
      </rPr>
      <t>7.2</t>
    </r>
    <r>
      <rPr>
        <sz val="14"/>
        <rFont val="方正仿宋_GBK"/>
        <charset val="134"/>
      </rPr>
      <t>万元。</t>
    </r>
    <r>
      <rPr>
        <sz val="14"/>
        <rFont val="Times New Roman"/>
        <charset val="134"/>
      </rPr>
      <t xml:space="preserve">
</t>
    </r>
    <r>
      <rPr>
        <sz val="14"/>
        <rFont val="方正仿宋_GBK"/>
        <charset val="134"/>
      </rPr>
      <t>合计项目预算</t>
    </r>
    <r>
      <rPr>
        <sz val="14"/>
        <rFont val="Times New Roman"/>
        <charset val="134"/>
      </rPr>
      <t>100</t>
    </r>
    <r>
      <rPr>
        <sz val="14"/>
        <rFont val="方正仿宋_GBK"/>
        <charset val="134"/>
      </rPr>
      <t>万元。</t>
    </r>
  </si>
  <si>
    <r>
      <rPr>
        <sz val="14"/>
        <rFont val="方正仿宋_GBK"/>
        <charset val="134"/>
      </rPr>
      <t>新平县戛洒镇新寨村民族团结进步示范点建设项目</t>
    </r>
  </si>
  <si>
    <r>
      <rPr>
        <sz val="14"/>
        <rFont val="Times New Roman"/>
        <charset val="134"/>
      </rPr>
      <t>1.</t>
    </r>
    <r>
      <rPr>
        <sz val="14"/>
        <rFont val="方正仿宋_GBK"/>
        <charset val="134"/>
      </rPr>
      <t>民族文化活动场地硬化</t>
    </r>
    <r>
      <rPr>
        <sz val="14"/>
        <rFont val="Times New Roman"/>
        <charset val="134"/>
      </rPr>
      <t>400</t>
    </r>
    <r>
      <rPr>
        <sz val="14"/>
        <rFont val="方正仿宋_GBK"/>
        <charset val="134"/>
      </rPr>
      <t>平方米；</t>
    </r>
    <r>
      <rPr>
        <sz val="14"/>
        <rFont val="Times New Roman"/>
        <charset val="134"/>
      </rPr>
      <t xml:space="preserve">
2.</t>
    </r>
    <r>
      <rPr>
        <sz val="14"/>
        <rFont val="方正仿宋_GBK"/>
        <charset val="134"/>
      </rPr>
      <t>新建供水管网</t>
    </r>
    <r>
      <rPr>
        <sz val="14"/>
        <rFont val="Times New Roman"/>
        <charset val="134"/>
      </rPr>
      <t>600</t>
    </r>
    <r>
      <rPr>
        <sz val="14"/>
        <rFont val="方正仿宋_GBK"/>
        <charset val="134"/>
      </rPr>
      <t>米；</t>
    </r>
    <r>
      <rPr>
        <sz val="14"/>
        <rFont val="Times New Roman"/>
        <charset val="134"/>
      </rPr>
      <t xml:space="preserve">
3.</t>
    </r>
    <r>
      <rPr>
        <sz val="14"/>
        <rFont val="方正仿宋_GBK"/>
        <charset val="134"/>
      </rPr>
      <t>花腰傣民族文化传承活动中心提升改造</t>
    </r>
    <r>
      <rPr>
        <sz val="14"/>
        <rFont val="Times New Roman"/>
        <charset val="134"/>
      </rPr>
      <t>680</t>
    </r>
    <r>
      <rPr>
        <sz val="14"/>
        <rFont val="方正仿宋_GBK"/>
        <charset val="134"/>
      </rPr>
      <t>平方米；</t>
    </r>
    <r>
      <rPr>
        <sz val="14"/>
        <rFont val="Times New Roman"/>
        <charset val="134"/>
      </rPr>
      <t xml:space="preserve">
4.</t>
    </r>
    <r>
      <rPr>
        <sz val="14"/>
        <rFont val="方正仿宋_GBK"/>
        <charset val="134"/>
      </rPr>
      <t>民族文化展示及标识</t>
    </r>
    <r>
      <rPr>
        <sz val="14"/>
        <rFont val="Times New Roman"/>
        <charset val="134"/>
      </rPr>
      <t>320</t>
    </r>
    <r>
      <rPr>
        <sz val="14"/>
        <rFont val="方正仿宋_GBK"/>
        <charset val="134"/>
      </rPr>
      <t>平方米；</t>
    </r>
    <r>
      <rPr>
        <sz val="14"/>
        <rFont val="Times New Roman"/>
        <charset val="134"/>
      </rPr>
      <t xml:space="preserve">
5.</t>
    </r>
    <r>
      <rPr>
        <sz val="14"/>
        <rFont val="方正仿宋_GBK"/>
        <charset val="134"/>
      </rPr>
      <t>村庄照明设备</t>
    </r>
    <r>
      <rPr>
        <sz val="14"/>
        <rFont val="Times New Roman"/>
        <charset val="134"/>
      </rPr>
      <t>4</t>
    </r>
    <r>
      <rPr>
        <sz val="14"/>
        <rFont val="方正仿宋_GBK"/>
        <charset val="134"/>
      </rPr>
      <t>盏；</t>
    </r>
    <r>
      <rPr>
        <sz val="14"/>
        <rFont val="Times New Roman"/>
        <charset val="134"/>
      </rPr>
      <t xml:space="preserve">
</t>
    </r>
  </si>
  <si>
    <r>
      <rPr>
        <sz val="14"/>
        <rFont val="方正仿宋_GBK"/>
        <charset val="134"/>
      </rPr>
      <t>改造</t>
    </r>
  </si>
  <si>
    <r>
      <rPr>
        <sz val="14"/>
        <rFont val="方正仿宋_GBK"/>
        <charset val="134"/>
      </rPr>
      <t>乡村建设行动</t>
    </r>
    <r>
      <rPr>
        <sz val="14"/>
        <rFont val="Times New Roman"/>
        <charset val="134"/>
      </rPr>
      <t>—</t>
    </r>
    <r>
      <rPr>
        <sz val="14"/>
        <rFont val="方正仿宋_GBK"/>
        <charset val="134"/>
      </rPr>
      <t>其他（便民综合服务设施、文化活动广场、体育设施、村级客运站、农村公益性殡葬设施建设等）</t>
    </r>
  </si>
  <si>
    <r>
      <rPr>
        <sz val="14"/>
        <rFont val="方正仿宋_GBK"/>
        <charset val="134"/>
      </rPr>
      <t>新平县曼哈社区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</si>
  <si>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本项目针对现有篮球场，建设尺寸为长</t>
    </r>
    <r>
      <rPr>
        <sz val="14"/>
        <rFont val="Times New Roman"/>
        <charset val="134"/>
      </rPr>
      <t>68</t>
    </r>
    <r>
      <rPr>
        <sz val="14"/>
        <rFont val="方正仿宋_GBK"/>
        <charset val="134"/>
      </rPr>
      <t>米、宽</t>
    </r>
    <r>
      <rPr>
        <sz val="14"/>
        <rFont val="Times New Roman"/>
        <charset val="134"/>
      </rPr>
      <t>20</t>
    </r>
    <r>
      <rPr>
        <sz val="14"/>
        <rFont val="方正仿宋_GBK"/>
        <charset val="134"/>
      </rPr>
      <t>米（总面积</t>
    </r>
    <r>
      <rPr>
        <sz val="14"/>
        <rFont val="Times New Roman"/>
        <charset val="134"/>
      </rPr>
      <t>1360</t>
    </r>
    <r>
      <rPr>
        <sz val="14"/>
        <rFont val="方正仿宋_GBK"/>
        <charset val="134"/>
      </rPr>
      <t>平方米）的彩钢瓦顶结构，核心目标是解决篮球场受天气影响（如日晒、雨淋）导致使用受限的问题。通过搭建稳固、耐用的彩钢瓦顶，为居民、运动爱好者提供全天候的篮球运动空间，同时提升场地使用效率与安全性，助力社区体育设施完善与全民健身活动开展。</t>
    </r>
  </si>
  <si>
    <r>
      <rPr>
        <sz val="14"/>
        <rFont val="方正仿宋_GBK"/>
        <charset val="134"/>
      </rPr>
      <t>漠沙镇</t>
    </r>
  </si>
  <si>
    <r>
      <rPr>
        <sz val="14"/>
        <rFont val="方正仿宋_GBK"/>
        <charset val="134"/>
      </rPr>
      <t>产业发展</t>
    </r>
    <r>
      <rPr>
        <sz val="14"/>
        <rFont val="Times New Roman"/>
        <charset val="134"/>
      </rPr>
      <t>—</t>
    </r>
    <r>
      <rPr>
        <sz val="14"/>
        <rFont val="方正仿宋_GBK"/>
        <charset val="134"/>
      </rPr>
      <t>养殖业基地</t>
    </r>
  </si>
  <si>
    <r>
      <rPr>
        <sz val="14"/>
        <rFont val="方正仿宋_GBK"/>
        <charset val="134"/>
      </rPr>
      <t>新平县漠沙镇和平村自繁母牛建设项目</t>
    </r>
  </si>
  <si>
    <r>
      <rPr>
        <sz val="14"/>
        <rFont val="方正仿宋_GBK"/>
        <charset val="134"/>
      </rPr>
      <t>建设内容：新建标准化牛舍</t>
    </r>
    <r>
      <rPr>
        <sz val="14"/>
        <rFont val="Times New Roman"/>
        <charset val="134"/>
      </rPr>
      <t>100</t>
    </r>
    <r>
      <rPr>
        <sz val="14"/>
        <rFont val="方正仿宋_GBK"/>
        <charset val="134"/>
      </rPr>
      <t>平方米，为母牛提供适宜的居住环境；建设草料库、储草棚</t>
    </r>
    <r>
      <rPr>
        <sz val="14"/>
        <rFont val="Times New Roman"/>
        <charset val="134"/>
      </rPr>
      <t>200</t>
    </r>
    <r>
      <rPr>
        <sz val="14"/>
        <rFont val="方正仿宋_GBK"/>
        <charset val="134"/>
      </rPr>
      <t>平方米，用于储存饲料；购置饲草机械</t>
    </r>
    <r>
      <rPr>
        <sz val="14"/>
        <rFont val="Times New Roman"/>
        <charset val="134"/>
      </rPr>
      <t>1</t>
    </r>
    <r>
      <rPr>
        <sz val="14"/>
        <rFont val="方正仿宋_GBK"/>
        <charset val="134"/>
      </rPr>
      <t>台，提高草料加工效率等；采购自繁母牛</t>
    </r>
    <r>
      <rPr>
        <sz val="14"/>
        <rFont val="Times New Roman"/>
        <charset val="134"/>
      </rPr>
      <t>20</t>
    </r>
    <r>
      <rPr>
        <sz val="14"/>
        <rFont val="方正仿宋_GBK"/>
        <charset val="134"/>
      </rPr>
      <t>头，用于牛的后续繁殖。</t>
    </r>
  </si>
  <si>
    <r>
      <rPr>
        <sz val="14"/>
        <rFont val="方正仿宋_GBK"/>
        <charset val="134"/>
      </rPr>
      <t>新平县漠沙镇和平村中草药种苗培育基地建设项目</t>
    </r>
  </si>
  <si>
    <r>
      <rPr>
        <sz val="14"/>
        <rFont val="方正仿宋_GBK"/>
        <charset val="134"/>
      </rPr>
      <t>依托和平村后山土地资源、自然气候条件和近年来农户较高的种植发展意愿，发展中草药种苗规范化繁育基地，项目规划总占地面积</t>
    </r>
    <r>
      <rPr>
        <sz val="14"/>
        <rFont val="Times New Roman"/>
        <charset val="134"/>
      </rPr>
      <t>50</t>
    </r>
    <r>
      <rPr>
        <sz val="14"/>
        <rFont val="方正仿宋_GBK"/>
        <charset val="134"/>
      </rPr>
      <t>亩，其中核心繁育区</t>
    </r>
    <r>
      <rPr>
        <sz val="14"/>
        <rFont val="Times New Roman"/>
        <charset val="134"/>
      </rPr>
      <t>50</t>
    </r>
    <r>
      <rPr>
        <sz val="14"/>
        <rFont val="方正仿宋_GBK"/>
        <charset val="134"/>
      </rPr>
      <t>亩，配套功能区</t>
    </r>
    <r>
      <rPr>
        <sz val="14"/>
        <rFont val="Times New Roman"/>
        <charset val="134"/>
      </rPr>
      <t>5</t>
    </r>
    <r>
      <rPr>
        <sz val="14"/>
        <rFont val="方正仿宋_GBK"/>
        <charset val="134"/>
      </rPr>
      <t>亩，重点培育白芨和黄精药材种苗，形成了集种苗培育、示范种植、技术推广为一体的发展模式。建设内容</t>
    </r>
    <r>
      <rPr>
        <sz val="14"/>
        <rFont val="Times New Roman"/>
        <charset val="134"/>
      </rPr>
      <t>;1</t>
    </r>
    <r>
      <rPr>
        <sz val="14"/>
        <rFont val="方正仿宋_GBK"/>
        <charset val="134"/>
      </rPr>
      <t>、土地流转</t>
    </r>
    <r>
      <rPr>
        <sz val="14"/>
        <rFont val="Times New Roman"/>
        <charset val="134"/>
      </rPr>
      <t>55</t>
    </r>
    <r>
      <rPr>
        <sz val="14"/>
        <rFont val="方正仿宋_GBK"/>
        <charset val="134"/>
      </rPr>
      <t>亩，预计租金</t>
    </r>
    <r>
      <rPr>
        <sz val="14"/>
        <rFont val="Times New Roman"/>
        <charset val="134"/>
      </rPr>
      <t>5.5</t>
    </r>
    <r>
      <rPr>
        <sz val="14"/>
        <rFont val="方正仿宋_GBK"/>
        <charset val="134"/>
      </rPr>
      <t>万元；</t>
    </r>
    <r>
      <rPr>
        <sz val="14"/>
        <rFont val="Times New Roman"/>
        <charset val="134"/>
      </rPr>
      <t>2</t>
    </r>
    <r>
      <rPr>
        <sz val="14"/>
        <rFont val="方正仿宋_GBK"/>
        <charset val="134"/>
      </rPr>
      <t>、繁育区配置灌溉水窖、遮阴网、滴灌等建设费预计</t>
    </r>
    <r>
      <rPr>
        <sz val="14"/>
        <rFont val="Times New Roman"/>
        <charset val="134"/>
      </rPr>
      <t>30</t>
    </r>
    <r>
      <rPr>
        <sz val="14"/>
        <rFont val="方正仿宋_GBK"/>
        <charset val="134"/>
      </rPr>
      <t>万元，</t>
    </r>
    <r>
      <rPr>
        <sz val="14"/>
        <rFont val="Times New Roman"/>
        <charset val="134"/>
      </rPr>
      <t>3</t>
    </r>
    <r>
      <rPr>
        <sz val="14"/>
        <rFont val="方正仿宋_GBK"/>
        <charset val="134"/>
      </rPr>
      <t>、基地管理库房占地面积</t>
    </r>
    <r>
      <rPr>
        <sz val="14"/>
        <rFont val="Times New Roman"/>
        <charset val="134"/>
      </rPr>
      <t>200</t>
    </r>
    <r>
      <rPr>
        <sz val="14"/>
        <rFont val="方正仿宋_GBK"/>
        <charset val="134"/>
      </rPr>
      <t>平方，建盖彩钢瓦简易板房，预计</t>
    </r>
    <r>
      <rPr>
        <sz val="14"/>
        <rFont val="Times New Roman"/>
        <charset val="134"/>
      </rPr>
      <t>8</t>
    </r>
    <r>
      <rPr>
        <sz val="14"/>
        <rFont val="方正仿宋_GBK"/>
        <charset val="134"/>
      </rPr>
      <t>万元；</t>
    </r>
    <r>
      <rPr>
        <sz val="14"/>
        <rFont val="Times New Roman"/>
        <charset val="134"/>
      </rPr>
      <t>4</t>
    </r>
    <r>
      <rPr>
        <sz val="14"/>
        <rFont val="方正仿宋_GBK"/>
        <charset val="134"/>
      </rPr>
      <t>、基地项目区泥结石道路建设，预计</t>
    </r>
    <r>
      <rPr>
        <sz val="14"/>
        <rFont val="Times New Roman"/>
        <charset val="134"/>
      </rPr>
      <t>20</t>
    </r>
    <r>
      <rPr>
        <sz val="14"/>
        <rFont val="方正仿宋_GBK"/>
        <charset val="134"/>
      </rPr>
      <t>万元；</t>
    </r>
    <r>
      <rPr>
        <sz val="14"/>
        <rFont val="Times New Roman"/>
        <charset val="134"/>
      </rPr>
      <t>5</t>
    </r>
    <r>
      <rPr>
        <sz val="14"/>
        <rFont val="方正仿宋_GBK"/>
        <charset val="134"/>
      </rPr>
      <t>、种苗预算：白芨</t>
    </r>
    <r>
      <rPr>
        <sz val="14"/>
        <rFont val="Times New Roman"/>
        <charset val="134"/>
      </rPr>
      <t>25</t>
    </r>
    <r>
      <rPr>
        <sz val="14"/>
        <rFont val="方正仿宋_GBK"/>
        <charset val="134"/>
      </rPr>
      <t>亩</t>
    </r>
    <r>
      <rPr>
        <sz val="14"/>
        <rFont val="Times New Roman"/>
        <charset val="134"/>
      </rPr>
      <t>12.5</t>
    </r>
    <r>
      <rPr>
        <sz val="14"/>
        <rFont val="方正仿宋_GBK"/>
        <charset val="134"/>
      </rPr>
      <t>万元：黄精</t>
    </r>
    <r>
      <rPr>
        <sz val="14"/>
        <rFont val="Times New Roman"/>
        <charset val="134"/>
      </rPr>
      <t>25</t>
    </r>
    <r>
      <rPr>
        <sz val="14"/>
        <rFont val="方正仿宋_GBK"/>
        <charset val="134"/>
      </rPr>
      <t>亩</t>
    </r>
    <r>
      <rPr>
        <sz val="14"/>
        <rFont val="Times New Roman"/>
        <charset val="134"/>
      </rPr>
      <t>5</t>
    </r>
    <r>
      <rPr>
        <sz val="14"/>
        <rFont val="方正仿宋_GBK"/>
        <charset val="134"/>
      </rPr>
      <t>万元；共计</t>
    </r>
    <r>
      <rPr>
        <sz val="14"/>
        <rFont val="Times New Roman"/>
        <charset val="134"/>
      </rPr>
      <t>17.5</t>
    </r>
    <r>
      <rPr>
        <sz val="14"/>
        <rFont val="方正仿宋_GBK"/>
        <charset val="134"/>
      </rPr>
      <t>万元。项目共计投入资金</t>
    </r>
    <r>
      <rPr>
        <sz val="14"/>
        <rFont val="Times New Roman"/>
        <charset val="134"/>
      </rPr>
      <t>81</t>
    </r>
    <r>
      <rPr>
        <sz val="14"/>
        <rFont val="方正仿宋_GBK"/>
        <charset val="134"/>
      </rPr>
      <t>万元</t>
    </r>
  </si>
  <si>
    <r>
      <rPr>
        <sz val="14"/>
        <rFont val="方正仿宋_GBK"/>
        <charset val="134"/>
      </rPr>
      <t>新平县漠沙镇黎明村中药材种植基地管网配套项目</t>
    </r>
  </si>
  <si>
    <r>
      <rPr>
        <sz val="14"/>
        <rFont val="Times New Roman"/>
        <charset val="134"/>
      </rPr>
      <t>Pe110</t>
    </r>
    <r>
      <rPr>
        <sz val="14"/>
        <rFont val="方正仿宋_GBK"/>
        <charset val="134"/>
      </rPr>
      <t>（</t>
    </r>
    <r>
      <rPr>
        <sz val="14"/>
        <rFont val="Times New Roman"/>
        <charset val="134"/>
      </rPr>
      <t>1.6MPa</t>
    </r>
    <r>
      <rPr>
        <sz val="14"/>
        <rFont val="方正仿宋_GBK"/>
        <charset val="134"/>
      </rPr>
      <t>）引水管</t>
    </r>
    <r>
      <rPr>
        <sz val="14"/>
        <rFont val="Times New Roman"/>
        <charset val="134"/>
      </rPr>
      <t>1000</t>
    </r>
    <r>
      <rPr>
        <sz val="14"/>
        <rFont val="方正仿宋_GBK"/>
        <charset val="134"/>
      </rPr>
      <t>米，</t>
    </r>
    <r>
      <rPr>
        <sz val="14"/>
        <rFont val="Times New Roman"/>
        <charset val="134"/>
      </rPr>
      <t>Pe75</t>
    </r>
    <r>
      <rPr>
        <sz val="14"/>
        <rFont val="方正仿宋_GBK"/>
        <charset val="134"/>
      </rPr>
      <t>（</t>
    </r>
    <r>
      <rPr>
        <sz val="14"/>
        <rFont val="Times New Roman"/>
        <charset val="134"/>
      </rPr>
      <t>0.6-1.6MPa</t>
    </r>
    <r>
      <rPr>
        <sz val="14"/>
        <rFont val="方正仿宋_GBK"/>
        <charset val="134"/>
      </rPr>
      <t>）引水管</t>
    </r>
    <r>
      <rPr>
        <sz val="14"/>
        <rFont val="Times New Roman"/>
        <charset val="134"/>
      </rPr>
      <t>11000</t>
    </r>
    <r>
      <rPr>
        <sz val="14"/>
        <rFont val="方正仿宋_GBK"/>
        <charset val="134"/>
      </rPr>
      <t>米，配套设施，取水沉沙池</t>
    </r>
    <r>
      <rPr>
        <sz val="14"/>
        <rFont val="Times New Roman"/>
        <charset val="134"/>
      </rPr>
      <t>1</t>
    </r>
    <r>
      <rPr>
        <sz val="14"/>
        <rFont val="方正仿宋_GBK"/>
        <charset val="134"/>
      </rPr>
      <t>座；</t>
    </r>
    <r>
      <rPr>
        <sz val="14"/>
        <rFont val="Times New Roman"/>
        <charset val="134"/>
      </rPr>
      <t>110m³</t>
    </r>
    <r>
      <rPr>
        <sz val="14"/>
        <rFont val="方正仿宋_GBK"/>
        <charset val="134"/>
      </rPr>
      <t>镀锌板帆布蓄水池</t>
    </r>
    <r>
      <rPr>
        <sz val="14"/>
        <rFont val="Times New Roman"/>
        <charset val="134"/>
      </rPr>
      <t>5</t>
    </r>
    <r>
      <rPr>
        <sz val="14"/>
        <rFont val="方正仿宋_GBK"/>
        <charset val="134"/>
      </rPr>
      <t>座。</t>
    </r>
  </si>
  <si>
    <r>
      <rPr>
        <sz val="14"/>
        <rFont val="方正仿宋_GBK"/>
        <charset val="134"/>
      </rPr>
      <t>新平县漠沙镇鱼塘村松树山小组片区人饮提升改造建设项目</t>
    </r>
  </si>
  <si>
    <r>
      <rPr>
        <sz val="14"/>
        <rFont val="方正仿宋_GBK"/>
        <charset val="134"/>
      </rPr>
      <t>建设内容：</t>
    </r>
    <r>
      <rPr>
        <sz val="14"/>
        <rFont val="Times New Roman"/>
        <charset val="134"/>
      </rPr>
      <t>1.</t>
    </r>
    <r>
      <rPr>
        <sz val="14"/>
        <rFont val="方正仿宋_GBK"/>
        <charset val="134"/>
      </rPr>
      <t>取水设施</t>
    </r>
    <r>
      <rPr>
        <sz val="14"/>
        <rFont val="Times New Roman"/>
        <charset val="134"/>
      </rPr>
      <t>1</t>
    </r>
    <r>
      <rPr>
        <sz val="14"/>
        <rFont val="方正仿宋_GBK"/>
        <charset val="134"/>
      </rPr>
      <t>座；</t>
    </r>
    <r>
      <rPr>
        <sz val="14"/>
        <rFont val="Times New Roman"/>
        <charset val="134"/>
      </rPr>
      <t>2.DN100</t>
    </r>
    <r>
      <rPr>
        <sz val="14"/>
        <rFont val="方正仿宋_GBK"/>
        <charset val="134"/>
      </rPr>
      <t>热镀锌钢管</t>
    </r>
    <r>
      <rPr>
        <sz val="14"/>
        <rFont val="Times New Roman"/>
        <charset val="134"/>
      </rPr>
      <t>6500</t>
    </r>
    <r>
      <rPr>
        <sz val="14"/>
        <rFont val="方正仿宋_GBK"/>
        <charset val="134"/>
      </rPr>
      <t>米；</t>
    </r>
    <r>
      <rPr>
        <sz val="14"/>
        <rFont val="Times New Roman"/>
        <charset val="134"/>
      </rPr>
      <t>3.4</t>
    </r>
    <r>
      <rPr>
        <sz val="14"/>
        <rFont val="方正仿宋_GBK"/>
        <charset val="134"/>
      </rPr>
      <t>立方米钢筋混凝土减压池</t>
    </r>
    <r>
      <rPr>
        <sz val="14"/>
        <rFont val="Times New Roman"/>
        <charset val="134"/>
      </rPr>
      <t>1</t>
    </r>
    <r>
      <rPr>
        <sz val="14"/>
        <rFont val="方正仿宋_GBK"/>
        <charset val="134"/>
      </rPr>
      <t>座；</t>
    </r>
    <r>
      <rPr>
        <sz val="14"/>
        <rFont val="Times New Roman"/>
        <charset val="134"/>
      </rPr>
      <t>4.</t>
    </r>
    <r>
      <rPr>
        <sz val="14"/>
        <rFont val="方正仿宋_GBK"/>
        <charset val="134"/>
      </rPr>
      <t>原输水管维修养护；</t>
    </r>
    <r>
      <rPr>
        <sz val="14"/>
        <rFont val="Times New Roman"/>
        <charset val="134"/>
      </rPr>
      <t>5.</t>
    </r>
    <r>
      <rPr>
        <sz val="14"/>
        <rFont val="方正仿宋_GBK"/>
        <charset val="134"/>
      </rPr>
      <t>其他配套设施。</t>
    </r>
  </si>
  <si>
    <r>
      <rPr>
        <sz val="14"/>
        <rFont val="方正仿宋_GBK"/>
        <charset val="134"/>
      </rPr>
      <t>新平县漠沙镇双河村农产品仓储保鲜冷链基础设施建设项目</t>
    </r>
  </si>
  <si>
    <r>
      <rPr>
        <sz val="14"/>
        <rFont val="方正仿宋_GBK"/>
        <charset val="134"/>
      </rPr>
      <t>为壮大集体经济收入，双河村种植各种蔬菜，通过农产品仓储保鲜冷链基础设施建设带领群众产业增收致富，场地总面积</t>
    </r>
    <r>
      <rPr>
        <sz val="14"/>
        <rFont val="Times New Roman"/>
        <charset val="134"/>
      </rPr>
      <t>650</t>
    </r>
    <r>
      <rPr>
        <sz val="14"/>
        <rFont val="方正仿宋_GBK"/>
        <charset val="134"/>
      </rPr>
      <t>㎡，其中冷库建设面积为</t>
    </r>
    <r>
      <rPr>
        <sz val="14"/>
        <rFont val="Times New Roman"/>
        <charset val="134"/>
      </rPr>
      <t>30</t>
    </r>
    <r>
      <rPr>
        <sz val="14"/>
        <rFont val="方正仿宋_GBK"/>
        <charset val="134"/>
      </rPr>
      <t>㎡，彩钢瓦面积</t>
    </r>
    <r>
      <rPr>
        <sz val="14"/>
        <rFont val="Times New Roman"/>
        <charset val="134"/>
      </rPr>
      <t>620</t>
    </r>
    <r>
      <rPr>
        <sz val="14"/>
        <rFont val="方正仿宋_GBK"/>
        <charset val="134"/>
      </rPr>
      <t>㎡；</t>
    </r>
  </si>
  <si>
    <r>
      <rPr>
        <sz val="14"/>
        <rFont val="方正仿宋_GBK"/>
        <charset val="134"/>
      </rPr>
      <t>新平县漠沙镇关圣村粮食储备集散中心建设项目</t>
    </r>
  </si>
  <si>
    <r>
      <rPr>
        <sz val="14"/>
        <rFont val="方正仿宋_GBK"/>
        <charset val="134"/>
      </rPr>
      <t>永金高速七分部</t>
    </r>
    <r>
      <rPr>
        <sz val="14"/>
        <rFont val="Times New Roman"/>
        <charset val="134"/>
      </rPr>
      <t>T5</t>
    </r>
    <r>
      <rPr>
        <sz val="14"/>
        <rFont val="方正仿宋_GBK"/>
        <charset val="134"/>
      </rPr>
      <t>拌合场闲置</t>
    </r>
    <r>
      <rPr>
        <sz val="14"/>
        <rFont val="Times New Roman"/>
        <charset val="134"/>
      </rPr>
      <t>24</t>
    </r>
    <r>
      <rPr>
        <sz val="14"/>
        <rFont val="方正仿宋_GBK"/>
        <charset val="134"/>
      </rPr>
      <t>亩空地建设集玉米烘干、仓储、质检、交易于一体的现代化区域性粮食集散中心，提升粮食品质与附加值保障区域粮食安全。</t>
    </r>
  </si>
  <si>
    <r>
      <rPr>
        <sz val="14"/>
        <rFont val="方正仿宋_GBK"/>
        <charset val="134"/>
      </rPr>
      <t>新平县漠沙镇曼勒社区红米加工厂建设项目</t>
    </r>
  </si>
  <si>
    <r>
      <rPr>
        <sz val="14"/>
        <rFont val="Times New Roman"/>
        <charset val="134"/>
      </rPr>
      <t>1</t>
    </r>
    <r>
      <rPr>
        <sz val="14"/>
        <rFont val="方正仿宋_GBK"/>
        <charset val="134"/>
      </rPr>
      <t>、红米绿色食品品牌申报资金</t>
    </r>
    <r>
      <rPr>
        <sz val="14"/>
        <rFont val="Times New Roman"/>
        <charset val="134"/>
      </rPr>
      <t>6</t>
    </r>
    <r>
      <rPr>
        <sz val="14"/>
        <rFont val="方正仿宋_GBK"/>
        <charset val="134"/>
      </rPr>
      <t>万元；</t>
    </r>
    <r>
      <rPr>
        <sz val="14"/>
        <rFont val="Times New Roman"/>
        <charset val="134"/>
      </rPr>
      <t xml:space="preserve">
2</t>
    </r>
    <r>
      <rPr>
        <sz val="14"/>
        <rFont val="方正仿宋_GBK"/>
        <charset val="134"/>
      </rPr>
      <t>、总占地面积</t>
    </r>
    <r>
      <rPr>
        <sz val="14"/>
        <rFont val="Times New Roman"/>
        <charset val="134"/>
      </rPr>
      <t>11</t>
    </r>
    <r>
      <rPr>
        <sz val="14"/>
        <rFont val="方正仿宋_GBK"/>
        <charset val="134"/>
      </rPr>
      <t>亩。其中：红米加工坊</t>
    </r>
    <r>
      <rPr>
        <sz val="14"/>
        <rFont val="Times New Roman"/>
        <charset val="134"/>
      </rPr>
      <t>1416</t>
    </r>
    <r>
      <rPr>
        <sz val="14"/>
        <rFont val="方正仿宋_GBK"/>
        <charset val="134"/>
      </rPr>
      <t>平方米，场地硬化</t>
    </r>
    <r>
      <rPr>
        <sz val="14"/>
        <rFont val="Times New Roman"/>
        <charset val="134"/>
      </rPr>
      <t>3068</t>
    </r>
    <r>
      <rPr>
        <sz val="14"/>
        <rFont val="方正仿宋_GBK"/>
        <charset val="134"/>
      </rPr>
      <t>平方米，含烘干、碾磨、分级、包装、仓储、办公、产品展区等七个功能，停车区</t>
    </r>
    <r>
      <rPr>
        <sz val="14"/>
        <rFont val="Times New Roman"/>
        <charset val="134"/>
      </rPr>
      <t>2655</t>
    </r>
    <r>
      <rPr>
        <sz val="14"/>
        <rFont val="方正仿宋_GBK"/>
        <charset val="134"/>
      </rPr>
      <t>平方米，计划投资</t>
    </r>
    <r>
      <rPr>
        <sz val="14"/>
        <rFont val="Times New Roman"/>
        <charset val="134"/>
      </rPr>
      <t>222.51</t>
    </r>
    <r>
      <rPr>
        <sz val="14"/>
        <rFont val="方正仿宋_GBK"/>
        <charset val="134"/>
      </rPr>
      <t>万元，项目按节能降耗、分期实施，量力而行、分批推进的原则。</t>
    </r>
  </si>
  <si>
    <r>
      <rPr>
        <sz val="14"/>
        <rFont val="方正仿宋_GBK"/>
        <charset val="134"/>
      </rPr>
      <t>新平县漠沙镇双河村百香果种植基地配套设施建设项目</t>
    </r>
  </si>
  <si>
    <r>
      <rPr>
        <sz val="14"/>
        <rFont val="方正仿宋_GBK"/>
        <charset val="134"/>
      </rPr>
      <t>（</t>
    </r>
    <r>
      <rPr>
        <sz val="14"/>
        <rFont val="Times New Roman"/>
        <charset val="134"/>
      </rPr>
      <t>1</t>
    </r>
    <r>
      <rPr>
        <sz val="14"/>
        <rFont val="方正仿宋_GBK"/>
        <charset val="134"/>
      </rPr>
      <t>）拱架：计划建设</t>
    </r>
    <r>
      <rPr>
        <sz val="14"/>
        <rFont val="Times New Roman"/>
        <charset val="134"/>
      </rPr>
      <t>600</t>
    </r>
    <r>
      <rPr>
        <sz val="14"/>
        <rFont val="方正仿宋_GBK"/>
        <charset val="134"/>
      </rPr>
      <t>亩</t>
    </r>
    <r>
      <rPr>
        <sz val="14"/>
        <rFont val="Times New Roman"/>
        <charset val="134"/>
      </rPr>
      <t>DN32</t>
    </r>
    <r>
      <rPr>
        <sz val="14"/>
        <rFont val="方正仿宋_GBK"/>
        <charset val="134"/>
      </rPr>
      <t>镀锌管拱架及其配套设施；（</t>
    </r>
    <r>
      <rPr>
        <sz val="14"/>
        <rFont val="Times New Roman"/>
        <charset val="134"/>
      </rPr>
      <t>2</t>
    </r>
    <r>
      <rPr>
        <sz val="14"/>
        <rFont val="方正仿宋_GBK"/>
        <charset val="134"/>
      </rPr>
      <t>）选果设备及厂房：半自动称重分选机</t>
    </r>
    <r>
      <rPr>
        <sz val="14"/>
        <rFont val="Times New Roman"/>
        <charset val="134"/>
      </rPr>
      <t>1</t>
    </r>
    <r>
      <rPr>
        <sz val="14"/>
        <rFont val="方正仿宋_GBK"/>
        <charset val="134"/>
      </rPr>
      <t>套，铝瓦大棚房</t>
    </r>
    <r>
      <rPr>
        <sz val="14"/>
        <rFont val="Times New Roman"/>
        <charset val="134"/>
      </rPr>
      <t>100</t>
    </r>
    <r>
      <rPr>
        <sz val="14"/>
        <rFont val="方正仿宋_GBK"/>
        <charset val="134"/>
      </rPr>
      <t>平方米，</t>
    </r>
    <r>
      <rPr>
        <sz val="14"/>
        <rFont val="Times New Roman"/>
        <charset val="134"/>
      </rPr>
      <t>10t</t>
    </r>
    <r>
      <rPr>
        <sz val="14"/>
        <rFont val="方正仿宋_GBK"/>
        <charset val="134"/>
      </rPr>
      <t>地磅</t>
    </r>
    <r>
      <rPr>
        <sz val="14"/>
        <rFont val="Times New Roman"/>
        <charset val="134"/>
      </rPr>
      <t>1</t>
    </r>
    <r>
      <rPr>
        <sz val="14"/>
        <rFont val="方正仿宋_GBK"/>
        <charset val="134"/>
      </rPr>
      <t>套；（</t>
    </r>
    <r>
      <rPr>
        <sz val="14"/>
        <rFont val="Times New Roman"/>
        <charset val="134"/>
      </rPr>
      <t>3</t>
    </r>
    <r>
      <rPr>
        <sz val="14"/>
        <rFont val="方正仿宋_GBK"/>
        <charset val="134"/>
      </rPr>
      <t>）管材：</t>
    </r>
    <r>
      <rPr>
        <sz val="14"/>
        <rFont val="Times New Roman"/>
        <charset val="134"/>
      </rPr>
      <t>DN50</t>
    </r>
    <r>
      <rPr>
        <sz val="14"/>
        <rFont val="方正仿宋_GBK"/>
        <charset val="134"/>
      </rPr>
      <t>热镀锌管</t>
    </r>
    <r>
      <rPr>
        <sz val="14"/>
        <rFont val="Times New Roman"/>
        <charset val="134"/>
      </rPr>
      <t>6000</t>
    </r>
    <r>
      <rPr>
        <sz val="14"/>
        <rFont val="方正仿宋_GBK"/>
        <charset val="134"/>
      </rPr>
      <t>米、</t>
    </r>
    <r>
      <rPr>
        <sz val="14"/>
        <rFont val="Times New Roman"/>
        <charset val="134"/>
      </rPr>
      <t>DN25</t>
    </r>
    <r>
      <rPr>
        <sz val="14"/>
        <rFont val="方正仿宋_GBK"/>
        <charset val="134"/>
      </rPr>
      <t>热镀锌管</t>
    </r>
    <r>
      <rPr>
        <sz val="14"/>
        <rFont val="Times New Roman"/>
        <charset val="134"/>
      </rPr>
      <t>1000</t>
    </r>
    <r>
      <rPr>
        <sz val="14"/>
        <rFont val="方正仿宋_GBK"/>
        <charset val="134"/>
      </rPr>
      <t>米及其配套设施；（</t>
    </r>
    <r>
      <rPr>
        <sz val="14"/>
        <rFont val="Times New Roman"/>
        <charset val="134"/>
      </rPr>
      <t>4</t>
    </r>
    <r>
      <rPr>
        <sz val="14"/>
        <rFont val="方正仿宋_GBK"/>
        <charset val="134"/>
      </rPr>
      <t>）架设管网：</t>
    </r>
    <r>
      <rPr>
        <sz val="14"/>
        <rFont val="Times New Roman"/>
        <charset val="134"/>
      </rPr>
      <t>DN50</t>
    </r>
    <r>
      <rPr>
        <sz val="14"/>
        <rFont val="方正仿宋_GBK"/>
        <charset val="134"/>
      </rPr>
      <t>热镀锌管</t>
    </r>
    <r>
      <rPr>
        <sz val="14"/>
        <rFont val="Times New Roman"/>
        <charset val="134"/>
      </rPr>
      <t>6000</t>
    </r>
    <r>
      <rPr>
        <sz val="14"/>
        <rFont val="方正仿宋_GBK"/>
        <charset val="134"/>
      </rPr>
      <t>米、</t>
    </r>
    <r>
      <rPr>
        <sz val="14"/>
        <rFont val="Times New Roman"/>
        <charset val="134"/>
      </rPr>
      <t>DN25</t>
    </r>
    <r>
      <rPr>
        <sz val="14"/>
        <rFont val="方正仿宋_GBK"/>
        <charset val="134"/>
      </rPr>
      <t>热镀锌管架设</t>
    </r>
    <r>
      <rPr>
        <sz val="14"/>
        <rFont val="Times New Roman"/>
        <charset val="134"/>
      </rPr>
      <t>1000</t>
    </r>
    <r>
      <rPr>
        <sz val="14"/>
        <rFont val="方正仿宋_GBK"/>
        <charset val="134"/>
      </rPr>
      <t>米；（</t>
    </r>
    <r>
      <rPr>
        <sz val="14"/>
        <rFont val="Times New Roman"/>
        <charset val="134"/>
      </rPr>
      <t>5</t>
    </r>
    <r>
      <rPr>
        <sz val="14"/>
        <rFont val="方正仿宋_GBK"/>
        <charset val="134"/>
      </rPr>
      <t>）水池：</t>
    </r>
    <r>
      <rPr>
        <sz val="14"/>
        <rFont val="Times New Roman"/>
        <charset val="134"/>
      </rPr>
      <t>270</t>
    </r>
    <r>
      <rPr>
        <sz val="14"/>
        <rFont val="方正仿宋_GBK"/>
        <charset val="134"/>
      </rPr>
      <t>立方米镀锌板水池建设</t>
    </r>
    <r>
      <rPr>
        <sz val="14"/>
        <rFont val="Times New Roman"/>
        <charset val="134"/>
      </rPr>
      <t>5</t>
    </r>
    <r>
      <rPr>
        <sz val="14"/>
        <rFont val="方正仿宋_GBK"/>
        <charset val="134"/>
      </rPr>
      <t>座；（</t>
    </r>
    <r>
      <rPr>
        <sz val="14"/>
        <rFont val="Times New Roman"/>
        <charset val="134"/>
      </rPr>
      <t>6</t>
    </r>
    <r>
      <rPr>
        <sz val="14"/>
        <rFont val="方正仿宋_GBK"/>
        <charset val="134"/>
      </rPr>
      <t>）其他相应配套设施。</t>
    </r>
  </si>
  <si>
    <r>
      <rPr>
        <sz val="14"/>
        <rFont val="方正仿宋_GBK"/>
        <charset val="134"/>
      </rPr>
      <t>新平县漠沙镇柑橘产业木虱统防、失管果园飞防及种苗圃建设项目</t>
    </r>
  </si>
  <si>
    <r>
      <rPr>
        <sz val="14"/>
        <rFont val="方正仿宋_GBK"/>
        <charset val="134"/>
      </rPr>
      <t>为保障全镇柑橘产业免受木虱危害、改善失管果园状况、夯实健康种苗基础，推动柑橘产业持续健康发展。</t>
    </r>
    <r>
      <rPr>
        <sz val="14"/>
        <rFont val="Times New Roman"/>
        <charset val="134"/>
      </rPr>
      <t xml:space="preserve">​
</t>
    </r>
    <r>
      <rPr>
        <sz val="14"/>
        <rFont val="方正仿宋_GBK"/>
        <charset val="134"/>
      </rPr>
      <t>建设主要内容：</t>
    </r>
    <r>
      <rPr>
        <sz val="14"/>
        <rFont val="Times New Roman"/>
        <charset val="134"/>
      </rPr>
      <t xml:space="preserve">
1.</t>
    </r>
    <r>
      <rPr>
        <sz val="14"/>
        <rFont val="方正仿宋_GBK"/>
        <charset val="134"/>
      </rPr>
      <t>采购全镇</t>
    </r>
    <r>
      <rPr>
        <sz val="14"/>
        <rFont val="Times New Roman"/>
        <charset val="134"/>
      </rPr>
      <t>6.47</t>
    </r>
    <r>
      <rPr>
        <sz val="14"/>
        <rFont val="方正仿宋_GBK"/>
        <charset val="134"/>
      </rPr>
      <t>万亩柑橘木虱统防统治药品物资，满足全域木虱防控需求；</t>
    </r>
    <r>
      <rPr>
        <sz val="14"/>
        <rFont val="Times New Roman"/>
        <charset val="134"/>
      </rPr>
      <t>80</t>
    </r>
    <r>
      <rPr>
        <sz val="14"/>
        <rFont val="方正仿宋_GBK"/>
        <charset val="134"/>
      </rPr>
      <t>万元。</t>
    </r>
    <r>
      <rPr>
        <sz val="14"/>
        <rFont val="Times New Roman"/>
        <charset val="134"/>
      </rPr>
      <t xml:space="preserve">
2.</t>
    </r>
    <r>
      <rPr>
        <sz val="14"/>
        <rFont val="方正仿宋_GBK"/>
        <charset val="134"/>
      </rPr>
      <t>采购专业服务，对</t>
    </r>
    <r>
      <rPr>
        <sz val="14"/>
        <rFont val="Times New Roman"/>
        <charset val="134"/>
      </rPr>
      <t>6000</t>
    </r>
    <r>
      <rPr>
        <sz val="14"/>
        <rFont val="方正仿宋_GBK"/>
        <charset val="134"/>
      </rPr>
      <t>亩失管果园开展无人机飞防作业；</t>
    </r>
    <r>
      <rPr>
        <sz val="14"/>
        <rFont val="Times New Roman"/>
        <charset val="134"/>
      </rPr>
      <t>10</t>
    </r>
    <r>
      <rPr>
        <sz val="14"/>
        <rFont val="方正仿宋_GBK"/>
        <charset val="134"/>
      </rPr>
      <t>万元。</t>
    </r>
    <r>
      <rPr>
        <sz val="14"/>
        <rFont val="Times New Roman"/>
        <charset val="134"/>
      </rPr>
      <t xml:space="preserve">
3.</t>
    </r>
    <r>
      <rPr>
        <sz val="14"/>
        <rFont val="方正仿宋_GBK"/>
        <charset val="134"/>
      </rPr>
      <t>在峨德河口区域新建健康种苗采穗圃</t>
    </r>
    <r>
      <rPr>
        <sz val="14"/>
        <rFont val="Times New Roman"/>
        <charset val="134"/>
      </rPr>
      <t>1</t>
    </r>
    <r>
      <rPr>
        <sz val="14"/>
        <rFont val="方正仿宋_GBK"/>
        <charset val="134"/>
      </rPr>
      <t>座，保障优质种苗供应；</t>
    </r>
    <r>
      <rPr>
        <sz val="14"/>
        <rFont val="Times New Roman"/>
        <charset val="134"/>
      </rPr>
      <t>20</t>
    </r>
    <r>
      <rPr>
        <sz val="14"/>
        <rFont val="方正仿宋_GBK"/>
        <charset val="134"/>
      </rPr>
      <t>万元。</t>
    </r>
  </si>
  <si>
    <r>
      <rPr>
        <sz val="14"/>
        <rFont val="方正仿宋_GBK"/>
        <charset val="134"/>
      </rPr>
      <t>新平县漠沙镇民族团结进步示范镇建设项目</t>
    </r>
  </si>
  <si>
    <r>
      <rPr>
        <sz val="14"/>
        <rFont val="方正仿宋_GBK"/>
        <charset val="134"/>
      </rPr>
      <t>投资</t>
    </r>
    <r>
      <rPr>
        <sz val="14"/>
        <rFont val="Times New Roman"/>
        <charset val="134"/>
      </rPr>
      <t>500</t>
    </r>
    <r>
      <rPr>
        <sz val="14"/>
        <rFont val="方正仿宋_GBK"/>
        <charset val="134"/>
      </rPr>
      <t>万元，在漠沙集镇实施新平县漠沙镇民族团结进步示范镇建设项目。其中投资</t>
    </r>
    <r>
      <rPr>
        <sz val="14"/>
        <rFont val="Times New Roman"/>
        <charset val="134"/>
      </rPr>
      <t>30</t>
    </r>
    <r>
      <rPr>
        <sz val="14"/>
        <rFont val="方正仿宋_GBK"/>
        <charset val="134"/>
      </rPr>
      <t>万元，在集镇新建公厕</t>
    </r>
    <r>
      <rPr>
        <sz val="14"/>
        <rFont val="Times New Roman"/>
        <charset val="134"/>
      </rPr>
      <t>2</t>
    </r>
    <r>
      <rPr>
        <sz val="14"/>
        <rFont val="方正仿宋_GBK"/>
        <charset val="134"/>
      </rPr>
      <t>座，化粪池</t>
    </r>
    <r>
      <rPr>
        <sz val="14"/>
        <rFont val="Times New Roman"/>
        <charset val="134"/>
      </rPr>
      <t>2</t>
    </r>
    <r>
      <rPr>
        <sz val="14"/>
        <rFont val="方正仿宋_GBK"/>
        <charset val="134"/>
      </rPr>
      <t>座；投资</t>
    </r>
    <r>
      <rPr>
        <sz val="14"/>
        <rFont val="Times New Roman"/>
        <charset val="134"/>
      </rPr>
      <t>270</t>
    </r>
    <r>
      <rPr>
        <sz val="14"/>
        <rFont val="方正仿宋_GBK"/>
        <charset val="134"/>
      </rPr>
      <t>万元，用于提升改造集镇主产业路</t>
    </r>
    <r>
      <rPr>
        <sz val="14"/>
        <rFont val="Times New Roman"/>
        <charset val="134"/>
      </rPr>
      <t>1.3</t>
    </r>
    <r>
      <rPr>
        <sz val="14"/>
        <rFont val="方正仿宋_GBK"/>
        <charset val="134"/>
      </rPr>
      <t>公里，路宽</t>
    </r>
    <r>
      <rPr>
        <sz val="14"/>
        <rFont val="Times New Roman"/>
        <charset val="134"/>
      </rPr>
      <t>14</t>
    </r>
    <r>
      <rPr>
        <sz val="14"/>
        <rFont val="方正仿宋_GBK"/>
        <charset val="134"/>
      </rPr>
      <t>米，包含雨污管网改造、路面沥青铺设（含清表、垫层、摊铺、压实、养护等）；投资</t>
    </r>
    <r>
      <rPr>
        <sz val="14"/>
        <rFont val="Times New Roman"/>
        <charset val="134"/>
      </rPr>
      <t>200</t>
    </r>
    <r>
      <rPr>
        <sz val="14"/>
        <rFont val="方正仿宋_GBK"/>
        <charset val="134"/>
      </rPr>
      <t>万元，用于建设新平县漠沙镇生态绿色果蔬生鲜冷链物流基地建设一期工程，包含场地平整</t>
    </r>
    <r>
      <rPr>
        <sz val="14"/>
        <rFont val="Times New Roman"/>
        <charset val="134"/>
      </rPr>
      <t>40</t>
    </r>
    <r>
      <rPr>
        <sz val="14"/>
        <rFont val="方正仿宋_GBK"/>
        <charset val="134"/>
      </rPr>
      <t>亩，物流仓储用房</t>
    </r>
    <r>
      <rPr>
        <sz val="14"/>
        <rFont val="Times New Roman"/>
        <charset val="134"/>
      </rPr>
      <t>1760</t>
    </r>
    <r>
      <rPr>
        <sz val="14"/>
        <rFont val="方正仿宋_GBK"/>
        <charset val="134"/>
      </rPr>
      <t>平方米（钢结构，一层，含装修工程、水电工程等）、选果厂</t>
    </r>
    <r>
      <rPr>
        <sz val="14"/>
        <rFont val="Times New Roman"/>
        <charset val="134"/>
      </rPr>
      <t>3700</t>
    </r>
    <r>
      <rPr>
        <sz val="14"/>
        <rFont val="方正仿宋_GBK"/>
        <charset val="134"/>
      </rPr>
      <t>平方米（钢结构，一层，含装修工程、水电工程等）</t>
    </r>
  </si>
  <si>
    <r>
      <rPr>
        <sz val="14"/>
        <rFont val="方正仿宋_GBK"/>
        <charset val="134"/>
      </rPr>
      <t>新平县漠沙镇关圣村新村搬迁点（团结园三期）民族团结进步示范村建设项目</t>
    </r>
  </si>
  <si>
    <r>
      <rPr>
        <sz val="14"/>
        <rFont val="方正仿宋_GBK"/>
        <charset val="134"/>
      </rPr>
      <t>投资</t>
    </r>
    <r>
      <rPr>
        <sz val="14"/>
        <rFont val="Times New Roman"/>
        <charset val="134"/>
      </rPr>
      <t>100</t>
    </r>
    <r>
      <rPr>
        <sz val="14"/>
        <rFont val="方正仿宋_GBK"/>
        <charset val="134"/>
      </rPr>
      <t>万元，在漠沙镇关圣村新村搬迁点实施新平县漠沙镇民族团结进步示范村建设项目。其中投资</t>
    </r>
    <r>
      <rPr>
        <sz val="14"/>
        <rFont val="Times New Roman"/>
        <charset val="134"/>
      </rPr>
      <t>30</t>
    </r>
    <r>
      <rPr>
        <sz val="14"/>
        <rFont val="方正仿宋_GBK"/>
        <charset val="134"/>
      </rPr>
      <t>万元，新建公厕</t>
    </r>
    <r>
      <rPr>
        <sz val="14"/>
        <rFont val="Times New Roman"/>
        <charset val="134"/>
      </rPr>
      <t>2</t>
    </r>
    <r>
      <rPr>
        <sz val="14"/>
        <rFont val="方正仿宋_GBK"/>
        <charset val="134"/>
      </rPr>
      <t>座，化粪池</t>
    </r>
    <r>
      <rPr>
        <sz val="14"/>
        <rFont val="Times New Roman"/>
        <charset val="134"/>
      </rPr>
      <t>2</t>
    </r>
    <r>
      <rPr>
        <sz val="14"/>
        <rFont val="方正仿宋_GBK"/>
        <charset val="134"/>
      </rPr>
      <t>座；投资</t>
    </r>
    <r>
      <rPr>
        <sz val="14"/>
        <rFont val="Times New Roman"/>
        <charset val="134"/>
      </rPr>
      <t>45</t>
    </r>
    <r>
      <rPr>
        <sz val="14"/>
        <rFont val="方正仿宋_GBK"/>
        <charset val="134"/>
      </rPr>
      <t>万元，建设农产品集散点建设，约</t>
    </r>
    <r>
      <rPr>
        <sz val="14"/>
        <rFont val="Times New Roman"/>
        <charset val="134"/>
      </rPr>
      <t>450</t>
    </r>
    <r>
      <rPr>
        <sz val="14"/>
        <rFont val="方正仿宋_GBK"/>
        <charset val="134"/>
      </rPr>
      <t>平方米；投资</t>
    </r>
    <r>
      <rPr>
        <sz val="14"/>
        <rFont val="Times New Roman"/>
        <charset val="134"/>
      </rPr>
      <t>30</t>
    </r>
    <r>
      <rPr>
        <sz val="14"/>
        <rFont val="方正仿宋_GBK"/>
        <charset val="134"/>
      </rPr>
      <t>万元，安装照明设施</t>
    </r>
    <r>
      <rPr>
        <sz val="14"/>
        <rFont val="Times New Roman"/>
        <charset val="134"/>
      </rPr>
      <t>50</t>
    </r>
    <r>
      <rPr>
        <sz val="14"/>
        <rFont val="方正仿宋_GBK"/>
        <charset val="134"/>
      </rPr>
      <t>个。</t>
    </r>
  </si>
  <si>
    <r>
      <rPr>
        <sz val="14"/>
        <rFont val="方正仿宋_GBK"/>
        <charset val="134"/>
      </rPr>
      <t>新平县漠沙镇曼勒社区曼潘小组</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示范社区建设项目</t>
    </r>
  </si>
  <si>
    <r>
      <rPr>
        <sz val="14"/>
        <rFont val="方正仿宋_GBK"/>
        <charset val="134"/>
      </rPr>
      <t>投资</t>
    </r>
    <r>
      <rPr>
        <sz val="14"/>
        <rFont val="Times New Roman"/>
        <charset val="134"/>
      </rPr>
      <t>30</t>
    </r>
    <r>
      <rPr>
        <sz val="14"/>
        <rFont val="方正仿宋_GBK"/>
        <charset val="134"/>
      </rPr>
      <t>万元，在漠沙镇曼勒社区曼潘小组实施新平县漠沙镇民族团结进步示范社区建设项目。其中投资</t>
    </r>
    <r>
      <rPr>
        <sz val="14"/>
        <rFont val="Times New Roman"/>
        <charset val="134"/>
      </rPr>
      <t>2</t>
    </r>
    <r>
      <rPr>
        <sz val="14"/>
        <rFont val="方正仿宋_GBK"/>
        <charset val="134"/>
      </rPr>
      <t>万元，进行场地平整</t>
    </r>
    <r>
      <rPr>
        <sz val="14"/>
        <rFont val="Times New Roman"/>
        <charset val="134"/>
      </rPr>
      <t>10</t>
    </r>
    <r>
      <rPr>
        <sz val="14"/>
        <rFont val="方正仿宋_GBK"/>
        <charset val="134"/>
      </rPr>
      <t>亩；投资</t>
    </r>
    <r>
      <rPr>
        <sz val="14"/>
        <rFont val="Times New Roman"/>
        <charset val="134"/>
      </rPr>
      <t>28</t>
    </r>
    <r>
      <rPr>
        <sz val="14"/>
        <rFont val="方正仿宋_GBK"/>
        <charset val="134"/>
      </rPr>
      <t>万元，建设钢结构农特产品分拣仓储基地，包含场地硬化、钢结构厂房搭建</t>
    </r>
    <r>
      <rPr>
        <sz val="14"/>
        <rFont val="Times New Roman"/>
        <charset val="134"/>
      </rPr>
      <t>600</t>
    </r>
    <r>
      <rPr>
        <sz val="14"/>
        <rFont val="方正仿宋_GBK"/>
        <charset val="134"/>
      </rPr>
      <t>平方米。</t>
    </r>
  </si>
  <si>
    <r>
      <rPr>
        <sz val="14"/>
        <rFont val="方正仿宋_GBK"/>
        <charset val="134"/>
      </rPr>
      <t>老厂乡</t>
    </r>
  </si>
  <si>
    <r>
      <rPr>
        <sz val="14"/>
        <rFont val="方正仿宋_GBK"/>
        <charset val="134"/>
      </rPr>
      <t>产业发展</t>
    </r>
    <r>
      <rPr>
        <sz val="14"/>
        <rFont val="Times New Roman"/>
        <charset val="134"/>
      </rPr>
      <t>—</t>
    </r>
    <r>
      <rPr>
        <sz val="14"/>
        <rFont val="方正仿宋_GBK"/>
        <charset val="134"/>
      </rPr>
      <t>光伏电站建设</t>
    </r>
  </si>
  <si>
    <r>
      <rPr>
        <sz val="14"/>
        <rFont val="方正仿宋_GBK"/>
        <charset val="134"/>
      </rPr>
      <t>新平县老厂乡千头生猪养殖基地与分布式光伏发电协同运营项目</t>
    </r>
  </si>
  <si>
    <r>
      <rPr>
        <sz val="14"/>
        <rFont val="Times New Roman"/>
        <charset val="134"/>
      </rPr>
      <t>1.</t>
    </r>
    <r>
      <rPr>
        <sz val="14"/>
        <rFont val="方正仿宋_GBK"/>
        <charset val="134"/>
      </rPr>
      <t>新建或收购生猪养殖厂</t>
    </r>
    <r>
      <rPr>
        <sz val="14"/>
        <rFont val="Times New Roman"/>
        <charset val="134"/>
      </rPr>
      <t>10</t>
    </r>
    <r>
      <rPr>
        <sz val="14"/>
        <rFont val="方正仿宋_GBK"/>
        <charset val="134"/>
      </rPr>
      <t>亩，配置满足存栏</t>
    </r>
    <r>
      <rPr>
        <sz val="14"/>
        <rFont val="Times New Roman"/>
        <charset val="134"/>
      </rPr>
      <t>1500</t>
    </r>
    <r>
      <rPr>
        <sz val="14"/>
        <rFont val="方正仿宋_GBK"/>
        <charset val="134"/>
      </rPr>
      <t>头，年出栏量</t>
    </r>
    <r>
      <rPr>
        <sz val="14"/>
        <rFont val="Times New Roman"/>
        <charset val="134"/>
      </rPr>
      <t>2800</t>
    </r>
    <r>
      <rPr>
        <sz val="14"/>
        <rFont val="方正仿宋_GBK"/>
        <charset val="134"/>
      </rPr>
      <t>头生猪养殖规模；</t>
    </r>
    <r>
      <rPr>
        <sz val="14"/>
        <rFont val="Times New Roman"/>
        <charset val="134"/>
      </rPr>
      <t xml:space="preserve">
2.</t>
    </r>
    <r>
      <rPr>
        <sz val="14"/>
        <rFont val="方正仿宋_GBK"/>
        <charset val="134"/>
      </rPr>
      <t>养殖场上方建设光伏发电项目</t>
    </r>
    <r>
      <rPr>
        <sz val="14"/>
        <rFont val="Times New Roman"/>
        <charset val="134"/>
      </rPr>
      <t>1.2</t>
    </r>
    <r>
      <rPr>
        <sz val="14"/>
        <rFont val="方正仿宋_GBK"/>
        <charset val="134"/>
      </rPr>
      <t>兆瓦，发电量满足年收益</t>
    </r>
    <r>
      <rPr>
        <sz val="14"/>
        <rFont val="Times New Roman"/>
        <charset val="134"/>
      </rPr>
      <t>60</t>
    </r>
    <r>
      <rPr>
        <sz val="14"/>
        <rFont val="方正仿宋_GBK"/>
        <charset val="134"/>
      </rPr>
      <t>万元。</t>
    </r>
  </si>
  <si>
    <r>
      <rPr>
        <sz val="14"/>
        <rFont val="方正仿宋_GBK"/>
        <charset val="134"/>
      </rPr>
      <t>新平县老厂乡太桥村发展种植花卉基地建设项目</t>
    </r>
  </si>
  <si>
    <r>
      <rPr>
        <sz val="14"/>
        <rFont val="方正仿宋_GBK"/>
        <charset val="134"/>
      </rPr>
      <t>建设花卉基地，场地硬化</t>
    </r>
    <r>
      <rPr>
        <sz val="14"/>
        <rFont val="Times New Roman"/>
        <charset val="134"/>
      </rPr>
      <t>350</t>
    </r>
    <r>
      <rPr>
        <sz val="14"/>
        <rFont val="方正仿宋_GBK"/>
        <charset val="134"/>
      </rPr>
      <t>平方米，搭建铝瓦简易房屋</t>
    </r>
    <r>
      <rPr>
        <sz val="14"/>
        <rFont val="Times New Roman"/>
        <charset val="134"/>
      </rPr>
      <t>100</t>
    </r>
    <r>
      <rPr>
        <sz val="14"/>
        <rFont val="方正仿宋_GBK"/>
        <charset val="134"/>
      </rPr>
      <t>平方米，搭建大棚</t>
    </r>
    <r>
      <rPr>
        <sz val="14"/>
        <rFont val="Times New Roman"/>
        <charset val="134"/>
      </rPr>
      <t>5</t>
    </r>
    <r>
      <rPr>
        <sz val="14"/>
        <rFont val="方正仿宋_GBK"/>
        <charset val="134"/>
      </rPr>
      <t>个，新建水池</t>
    </r>
    <r>
      <rPr>
        <sz val="14"/>
        <rFont val="Times New Roman"/>
        <charset val="134"/>
      </rPr>
      <t>50</t>
    </r>
    <r>
      <rPr>
        <sz val="14"/>
        <rFont val="方正仿宋_GBK"/>
        <charset val="134"/>
      </rPr>
      <t>立方</t>
    </r>
    <r>
      <rPr>
        <sz val="14"/>
        <rFont val="Times New Roman"/>
        <charset val="134"/>
      </rPr>
      <t>1</t>
    </r>
    <r>
      <rPr>
        <sz val="14"/>
        <rFont val="方正仿宋_GBK"/>
        <charset val="134"/>
      </rPr>
      <t>个，铺设</t>
    </r>
    <r>
      <rPr>
        <sz val="14"/>
        <rFont val="Times New Roman"/>
        <charset val="134"/>
      </rPr>
      <t>DN25Ø</t>
    </r>
    <r>
      <rPr>
        <sz val="14"/>
        <rFont val="方正仿宋_GBK"/>
        <charset val="134"/>
      </rPr>
      <t>管网</t>
    </r>
    <r>
      <rPr>
        <sz val="14"/>
        <rFont val="Times New Roman"/>
        <charset val="134"/>
      </rPr>
      <t>250</t>
    </r>
    <r>
      <rPr>
        <sz val="14"/>
        <rFont val="方正仿宋_GBK"/>
        <charset val="134"/>
      </rPr>
      <t>米。</t>
    </r>
  </si>
  <si>
    <r>
      <rPr>
        <sz val="14"/>
        <rFont val="方正仿宋_GBK"/>
        <charset val="134"/>
      </rPr>
      <t>新平县老厂乡番茄无土栽培项目</t>
    </r>
  </si>
  <si>
    <r>
      <rPr>
        <sz val="14"/>
        <rFont val="方正仿宋_GBK"/>
        <charset val="134"/>
      </rPr>
      <t>在老厂乡哈科底村、勐炳村实施无土番茄栽培项目，项目共</t>
    </r>
    <r>
      <rPr>
        <sz val="14"/>
        <rFont val="Times New Roman"/>
        <charset val="134"/>
      </rPr>
      <t>17</t>
    </r>
    <r>
      <rPr>
        <sz val="14"/>
        <rFont val="方正仿宋_GBK"/>
        <charset val="134"/>
      </rPr>
      <t>亩。预计实现年收入</t>
    </r>
    <r>
      <rPr>
        <sz val="14"/>
        <rFont val="Times New Roman"/>
        <charset val="134"/>
      </rPr>
      <t>85</t>
    </r>
    <r>
      <rPr>
        <sz val="14"/>
        <rFont val="方正仿宋_GBK"/>
        <charset val="134"/>
      </rPr>
      <t>万元，扣除成本</t>
    </r>
    <r>
      <rPr>
        <sz val="14"/>
        <rFont val="Times New Roman"/>
        <charset val="134"/>
      </rPr>
      <t>10</t>
    </r>
    <r>
      <rPr>
        <sz val="14"/>
        <rFont val="方正仿宋_GBK"/>
        <charset val="134"/>
      </rPr>
      <t>万元，年收益</t>
    </r>
    <r>
      <rPr>
        <sz val="14"/>
        <rFont val="Times New Roman"/>
        <charset val="134"/>
      </rPr>
      <t>75</t>
    </r>
    <r>
      <rPr>
        <sz val="14"/>
        <rFont val="方正仿宋_GBK"/>
        <charset val="134"/>
      </rPr>
      <t>万元。</t>
    </r>
  </si>
  <si>
    <r>
      <rPr>
        <sz val="14"/>
        <rFont val="方正仿宋_GBK"/>
        <charset val="134"/>
      </rPr>
      <t>新平县老厂乡马房村壮大集体经济以竹代塑竹木加工厂建设项目</t>
    </r>
  </si>
  <si>
    <r>
      <rPr>
        <sz val="14"/>
        <rFont val="方正仿宋_GBK"/>
        <charset val="134"/>
      </rPr>
      <t>以村委会村集体经济发展引领在比里河建设以竹代塑竹木加工厂建设内容：</t>
    </r>
    <r>
      <rPr>
        <sz val="14"/>
        <rFont val="Times New Roman"/>
        <charset val="134"/>
      </rPr>
      <t>1</t>
    </r>
    <r>
      <rPr>
        <sz val="14"/>
        <rFont val="方正仿宋_GBK"/>
        <charset val="134"/>
      </rPr>
      <t>、场地平整</t>
    </r>
    <r>
      <rPr>
        <sz val="14"/>
        <rFont val="Times New Roman"/>
        <charset val="134"/>
      </rPr>
      <t>8000</t>
    </r>
    <r>
      <rPr>
        <sz val="14"/>
        <rFont val="方正仿宋_GBK"/>
        <charset val="134"/>
      </rPr>
      <t>平方米；</t>
    </r>
    <r>
      <rPr>
        <sz val="14"/>
        <rFont val="Times New Roman"/>
        <charset val="134"/>
      </rPr>
      <t>2</t>
    </r>
    <r>
      <rPr>
        <sz val="14"/>
        <rFont val="方正仿宋_GBK"/>
        <charset val="134"/>
      </rPr>
      <t>、道路硬</t>
    </r>
    <r>
      <rPr>
        <sz val="14"/>
        <rFont val="Times New Roman"/>
        <charset val="134"/>
      </rPr>
      <t>600</t>
    </r>
    <r>
      <rPr>
        <sz val="14"/>
        <rFont val="方正仿宋_GBK"/>
        <charset val="134"/>
      </rPr>
      <t>米；</t>
    </r>
    <r>
      <rPr>
        <sz val="14"/>
        <rFont val="Times New Roman"/>
        <charset val="134"/>
      </rPr>
      <t>3</t>
    </r>
    <r>
      <rPr>
        <sz val="14"/>
        <rFont val="方正仿宋_GBK"/>
        <charset val="134"/>
      </rPr>
      <t>、建盖加工管理房</t>
    </r>
    <r>
      <rPr>
        <sz val="14"/>
        <rFont val="Times New Roman"/>
        <charset val="134"/>
      </rPr>
      <t>1500</t>
    </r>
    <r>
      <rPr>
        <sz val="14"/>
        <rFont val="方正仿宋_GBK"/>
        <charset val="134"/>
      </rPr>
      <t>平方米一个；</t>
    </r>
    <r>
      <rPr>
        <sz val="14"/>
        <rFont val="Times New Roman"/>
        <charset val="134"/>
      </rPr>
      <t>4</t>
    </r>
    <r>
      <rPr>
        <sz val="14"/>
        <rFont val="方正仿宋_GBK"/>
        <charset val="134"/>
      </rPr>
      <t>、建设水池</t>
    </r>
    <r>
      <rPr>
        <sz val="14"/>
        <rFont val="Times New Roman"/>
        <charset val="134"/>
      </rPr>
      <t>200</t>
    </r>
    <r>
      <rPr>
        <sz val="14"/>
        <rFont val="方正仿宋_GBK"/>
        <charset val="134"/>
      </rPr>
      <t>立方一个及钢管配件架设</t>
    </r>
    <r>
      <rPr>
        <sz val="14"/>
        <rFont val="Times New Roman"/>
        <charset val="134"/>
      </rPr>
      <t>800</t>
    </r>
    <r>
      <rPr>
        <sz val="14"/>
        <rFont val="方正仿宋_GBK"/>
        <charset val="134"/>
      </rPr>
      <t>米；</t>
    </r>
    <r>
      <rPr>
        <sz val="14"/>
        <rFont val="Times New Roman"/>
        <charset val="134"/>
      </rPr>
      <t>4</t>
    </r>
    <r>
      <rPr>
        <sz val="14"/>
        <rFont val="方正仿宋_GBK"/>
        <charset val="134"/>
      </rPr>
      <t>、三相电架设安装</t>
    </r>
    <r>
      <rPr>
        <sz val="14"/>
        <rFont val="Times New Roman"/>
        <charset val="134"/>
      </rPr>
      <t>100</t>
    </r>
    <r>
      <rPr>
        <sz val="14"/>
        <rFont val="方正仿宋_GBK"/>
        <charset val="134"/>
      </rPr>
      <t>千伏变压器一台及线路</t>
    </r>
    <r>
      <rPr>
        <sz val="14"/>
        <rFont val="Times New Roman"/>
        <charset val="134"/>
      </rPr>
      <t>1000</t>
    </r>
    <r>
      <rPr>
        <sz val="14"/>
        <rFont val="方正仿宋_GBK"/>
        <charset val="134"/>
      </rPr>
      <t>米。</t>
    </r>
  </si>
  <si>
    <r>
      <rPr>
        <sz val="14"/>
        <rFont val="方正仿宋_GBK"/>
        <charset val="134"/>
      </rPr>
      <t>新平县老厂乡苛苴社区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</si>
  <si>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t>在老厂乡苛苴社区进行民族团结进步示范社区建设。其中：广场建设工程20万元：包括场地平整；铸牢中华民族共同体意识宣传建设；安装镀锌钢丝网护栏2.5m；毛石挡土墙；填20-40mm，100mm厚碎石；场地硬化；1万元进行培训工程；7万元建设公厕一座；2万元进行水沟浇筑</t>
  </si>
  <si>
    <r>
      <rPr>
        <sz val="14"/>
        <rFont val="方正仿宋_GBK"/>
        <charset val="134"/>
      </rPr>
      <t>新平县老厂乡保和村马鹿塘小组民族团结进步示范村项目</t>
    </r>
  </si>
  <si>
    <r>
      <rPr>
        <sz val="14"/>
        <rFont val="Times New Roman"/>
        <charset val="134"/>
      </rPr>
      <t>1.</t>
    </r>
    <r>
      <rPr>
        <sz val="14"/>
        <rFont val="方正仿宋_GBK"/>
        <charset val="134"/>
      </rPr>
      <t>道路建设：挡土墙</t>
    </r>
    <r>
      <rPr>
        <sz val="14"/>
        <rFont val="Times New Roman"/>
        <charset val="134"/>
      </rPr>
      <t>132.15m³;C25</t>
    </r>
    <r>
      <rPr>
        <sz val="14"/>
        <rFont val="方正仿宋_GBK"/>
        <charset val="134"/>
      </rPr>
      <t>混凝土道路硬化</t>
    </r>
    <r>
      <rPr>
        <sz val="14"/>
        <rFont val="Times New Roman"/>
        <charset val="134"/>
      </rPr>
      <t>3055.75</t>
    </r>
    <r>
      <rPr>
        <sz val="14"/>
        <rFont val="方正仿宋_GBK"/>
        <charset val="134"/>
      </rPr>
      <t>㎡；</t>
    </r>
    <r>
      <rPr>
        <sz val="14"/>
        <rFont val="Times New Roman"/>
        <charset val="134"/>
      </rPr>
      <t xml:space="preserve">
2.</t>
    </r>
    <r>
      <rPr>
        <sz val="14"/>
        <rFont val="方正仿宋_GBK"/>
        <charset val="134"/>
      </rPr>
      <t>排水沟建设：</t>
    </r>
    <r>
      <rPr>
        <sz val="14"/>
        <rFont val="Times New Roman"/>
        <charset val="134"/>
      </rPr>
      <t>300*400</t>
    </r>
    <r>
      <rPr>
        <sz val="14"/>
        <rFont val="方正仿宋_GBK"/>
        <charset val="134"/>
      </rPr>
      <t>排水沟建设</t>
    </r>
    <r>
      <rPr>
        <sz val="14"/>
        <rFont val="Times New Roman"/>
        <charset val="134"/>
      </rPr>
      <t>1223.50m</t>
    </r>
    <r>
      <rPr>
        <sz val="14"/>
        <rFont val="方正仿宋_GBK"/>
        <charset val="134"/>
      </rPr>
      <t>；</t>
    </r>
    <r>
      <rPr>
        <sz val="14"/>
        <rFont val="Times New Roman"/>
        <charset val="134"/>
      </rPr>
      <t>DN300</t>
    </r>
    <r>
      <rPr>
        <sz val="14"/>
        <rFont val="方正仿宋_GBK"/>
        <charset val="134"/>
      </rPr>
      <t>混凝土管</t>
    </r>
    <r>
      <rPr>
        <sz val="14"/>
        <rFont val="Times New Roman"/>
        <charset val="134"/>
      </rPr>
      <t>40</t>
    </r>
    <r>
      <rPr>
        <sz val="14"/>
        <rFont val="方正仿宋_GBK"/>
        <charset val="134"/>
      </rPr>
      <t>；</t>
    </r>
    <r>
      <rPr>
        <sz val="14"/>
        <rFont val="Times New Roman"/>
        <charset val="134"/>
      </rPr>
      <t>DN400</t>
    </r>
    <r>
      <rPr>
        <sz val="14"/>
        <rFont val="方正仿宋_GBK"/>
        <charset val="134"/>
      </rPr>
      <t>混凝土管</t>
    </r>
    <r>
      <rPr>
        <sz val="14"/>
        <rFont val="Times New Roman"/>
        <charset val="134"/>
      </rPr>
      <t>18m</t>
    </r>
    <r>
      <rPr>
        <sz val="14"/>
        <rFont val="方正仿宋_GBK"/>
        <charset val="134"/>
      </rPr>
      <t>；</t>
    </r>
    <r>
      <rPr>
        <sz val="14"/>
        <rFont val="Times New Roman"/>
        <charset val="134"/>
      </rPr>
      <t xml:space="preserve">
3.</t>
    </r>
    <r>
      <rPr>
        <sz val="14"/>
        <rFont val="方正仿宋_GBK"/>
        <charset val="134"/>
      </rPr>
      <t>环境提升</t>
    </r>
    <r>
      <rPr>
        <sz val="14"/>
        <rFont val="Times New Roman"/>
        <charset val="134"/>
      </rPr>
      <t>:</t>
    </r>
    <r>
      <rPr>
        <sz val="14"/>
        <rFont val="方正仿宋_GBK"/>
        <charset val="134"/>
      </rPr>
      <t>活动场地建设</t>
    </r>
    <r>
      <rPr>
        <sz val="14"/>
        <rFont val="Times New Roman"/>
        <charset val="134"/>
      </rPr>
      <t>410</t>
    </r>
    <r>
      <rPr>
        <sz val="14"/>
        <rFont val="方正仿宋_GBK"/>
        <charset val="134"/>
      </rPr>
      <t>㎡，文化宣传区</t>
    </r>
    <r>
      <rPr>
        <sz val="14"/>
        <rFont val="Times New Roman"/>
        <charset val="134"/>
      </rPr>
      <t>600m²</t>
    </r>
    <r>
      <rPr>
        <sz val="14"/>
        <rFont val="方正仿宋_GBK"/>
        <charset val="134"/>
      </rPr>
      <t>。</t>
    </r>
  </si>
  <si>
    <r>
      <rPr>
        <sz val="14"/>
        <rFont val="方正仿宋_GBK"/>
        <charset val="134"/>
      </rPr>
      <t>新平县老厂乡保和村坝塘边小组民族团结示进步范村建设项目</t>
    </r>
  </si>
  <si>
    <r>
      <rPr>
        <sz val="14"/>
        <rFont val="方正仿宋_GBK"/>
        <charset val="134"/>
      </rPr>
      <t>人畜分离养殖点建设；新建一处人畜分离养殖点</t>
    </r>
    <r>
      <rPr>
        <sz val="14"/>
        <rFont val="Times New Roman"/>
        <charset val="134"/>
      </rPr>
      <t>40</t>
    </r>
    <r>
      <rPr>
        <sz val="14"/>
        <rFont val="方正仿宋_GBK"/>
        <charset val="134"/>
      </rPr>
      <t>万元；产业运输道路建设</t>
    </r>
    <r>
      <rPr>
        <sz val="14"/>
        <rFont val="Times New Roman"/>
        <charset val="134"/>
      </rPr>
      <t>30</t>
    </r>
    <r>
      <rPr>
        <sz val="14"/>
        <rFont val="方正仿宋_GBK"/>
        <charset val="134"/>
      </rPr>
      <t>万元：硬化村庄内路面</t>
    </r>
    <r>
      <rPr>
        <sz val="14"/>
        <rFont val="Times New Roman"/>
        <charset val="134"/>
      </rPr>
      <t>20</t>
    </r>
    <r>
      <rPr>
        <sz val="14"/>
        <rFont val="方正仿宋_GBK"/>
        <charset val="134"/>
      </rPr>
      <t>万元；产业沟渠建设：新修建产业沟渠（</t>
    </r>
    <r>
      <rPr>
        <sz val="14"/>
        <rFont val="Times New Roman"/>
        <charset val="134"/>
      </rPr>
      <t>300mm×400mm</t>
    </r>
    <r>
      <rPr>
        <sz val="14"/>
        <rFont val="方正仿宋_GBK"/>
        <charset val="134"/>
      </rPr>
      <t>混凝土明沟）</t>
    </r>
    <r>
      <rPr>
        <sz val="14"/>
        <rFont val="Times New Roman"/>
        <charset val="134"/>
      </rPr>
      <t>10</t>
    </r>
    <r>
      <rPr>
        <sz val="14"/>
        <rFont val="方正仿宋_GBK"/>
        <charset val="134"/>
      </rPr>
      <t>万元（细化建设规模）</t>
    </r>
  </si>
  <si>
    <r>
      <rPr>
        <sz val="14"/>
        <rFont val="方正仿宋_GBK"/>
        <charset val="134"/>
      </rPr>
      <t>建兴乡</t>
    </r>
  </si>
  <si>
    <r>
      <rPr>
        <sz val="14"/>
        <rFont val="方正仿宋_GBK"/>
        <charset val="134"/>
      </rPr>
      <t>新平县建兴乡村集体生态渔业养殖建设项目</t>
    </r>
  </si>
  <si>
    <r>
      <rPr>
        <sz val="14"/>
        <rFont val="Times New Roman"/>
        <charset val="134"/>
      </rPr>
      <t>1</t>
    </r>
    <r>
      <rPr>
        <sz val="14"/>
        <rFont val="方正仿宋_GBK"/>
        <charset val="134"/>
      </rPr>
      <t>、田间道路建设</t>
    </r>
    <r>
      <rPr>
        <sz val="14"/>
        <rFont val="Times New Roman"/>
        <charset val="134"/>
      </rPr>
      <t>5km</t>
    </r>
    <r>
      <rPr>
        <sz val="14"/>
        <rFont val="方正仿宋_GBK"/>
        <charset val="134"/>
      </rPr>
      <t>，排水沟建设</t>
    </r>
    <r>
      <rPr>
        <sz val="14"/>
        <rFont val="Times New Roman"/>
        <charset val="134"/>
      </rPr>
      <t>5km</t>
    </r>
    <r>
      <rPr>
        <sz val="14"/>
        <rFont val="方正仿宋_GBK"/>
        <charset val="134"/>
      </rPr>
      <t>；</t>
    </r>
    <r>
      <rPr>
        <sz val="14"/>
        <rFont val="Times New Roman"/>
        <charset val="134"/>
      </rPr>
      <t>2</t>
    </r>
    <r>
      <rPr>
        <sz val="14"/>
        <rFont val="方正仿宋_GBK"/>
        <charset val="134"/>
      </rPr>
      <t>、引水管道建设</t>
    </r>
    <r>
      <rPr>
        <sz val="14"/>
        <rFont val="Times New Roman"/>
        <charset val="134"/>
      </rPr>
      <t>2km</t>
    </r>
    <r>
      <rPr>
        <sz val="14"/>
        <rFont val="方正仿宋_GBK"/>
        <charset val="134"/>
      </rPr>
      <t>；</t>
    </r>
    <r>
      <rPr>
        <sz val="14"/>
        <rFont val="Times New Roman"/>
        <charset val="134"/>
      </rPr>
      <t>3</t>
    </r>
    <r>
      <rPr>
        <sz val="14"/>
        <rFont val="方正仿宋_GBK"/>
        <charset val="134"/>
      </rPr>
      <t>、建设</t>
    </r>
    <r>
      <rPr>
        <sz val="14"/>
        <rFont val="Times New Roman"/>
        <charset val="134"/>
      </rPr>
      <t>60</t>
    </r>
    <r>
      <rPr>
        <sz val="14"/>
        <rFont val="方正仿宋_GBK"/>
        <charset val="134"/>
      </rPr>
      <t>亩现代化设施渔业养殖基地；</t>
    </r>
    <r>
      <rPr>
        <sz val="14"/>
        <rFont val="Times New Roman"/>
        <charset val="134"/>
      </rPr>
      <t>4</t>
    </r>
    <r>
      <rPr>
        <sz val="14"/>
        <rFont val="方正仿宋_GBK"/>
        <charset val="134"/>
      </rPr>
      <t>、养殖生态鱼</t>
    </r>
    <r>
      <rPr>
        <sz val="14"/>
        <rFont val="Times New Roman"/>
        <charset val="134"/>
      </rPr>
      <t>100</t>
    </r>
    <r>
      <rPr>
        <sz val="14"/>
        <rFont val="方正仿宋_GBK"/>
        <charset val="134"/>
      </rPr>
      <t>吨，田螺</t>
    </r>
    <r>
      <rPr>
        <sz val="14"/>
        <rFont val="Times New Roman"/>
        <charset val="134"/>
      </rPr>
      <t>10</t>
    </r>
    <r>
      <rPr>
        <sz val="14"/>
        <rFont val="方正仿宋_GBK"/>
        <charset val="134"/>
      </rPr>
      <t>吨；</t>
    </r>
    <r>
      <rPr>
        <sz val="14"/>
        <rFont val="Times New Roman"/>
        <charset val="134"/>
      </rPr>
      <t>5</t>
    </r>
    <r>
      <rPr>
        <sz val="14"/>
        <rFont val="方正仿宋_GBK"/>
        <charset val="134"/>
      </rPr>
      <t>、建设公厕</t>
    </r>
    <r>
      <rPr>
        <sz val="14"/>
        <rFont val="Times New Roman"/>
        <charset val="134"/>
      </rPr>
      <t>1</t>
    </r>
    <r>
      <rPr>
        <sz val="14"/>
        <rFont val="方正仿宋_GBK"/>
        <charset val="134"/>
      </rPr>
      <t>座；</t>
    </r>
    <r>
      <rPr>
        <sz val="14"/>
        <rFont val="Times New Roman"/>
        <charset val="134"/>
      </rPr>
      <t>6</t>
    </r>
    <r>
      <rPr>
        <sz val="14"/>
        <rFont val="方正仿宋_GBK"/>
        <charset val="134"/>
      </rPr>
      <t>、停车场建设</t>
    </r>
    <r>
      <rPr>
        <sz val="14"/>
        <rFont val="Times New Roman"/>
        <charset val="134"/>
      </rPr>
      <t>1000</t>
    </r>
    <r>
      <rPr>
        <sz val="14"/>
        <rFont val="方正仿宋_GBK"/>
        <charset val="134"/>
      </rPr>
      <t>㎡；</t>
    </r>
    <r>
      <rPr>
        <sz val="14"/>
        <rFont val="Times New Roman"/>
        <charset val="134"/>
      </rPr>
      <t>7</t>
    </r>
    <r>
      <rPr>
        <sz val="14"/>
        <rFont val="方正仿宋_GBK"/>
        <charset val="134"/>
      </rPr>
      <t>、浮桥建设</t>
    </r>
    <r>
      <rPr>
        <sz val="14"/>
        <rFont val="Times New Roman"/>
        <charset val="134"/>
      </rPr>
      <t>500m.</t>
    </r>
  </si>
  <si>
    <r>
      <rPr>
        <sz val="14"/>
        <rFont val="方正仿宋_GBK"/>
        <charset val="134"/>
      </rPr>
      <t>新平县建兴乡中药材加工项目</t>
    </r>
  </si>
  <si>
    <r>
      <rPr>
        <sz val="14"/>
        <rFont val="Times New Roman"/>
        <charset val="134"/>
      </rPr>
      <t>1.</t>
    </r>
    <r>
      <rPr>
        <sz val="14"/>
        <rFont val="方正仿宋_GBK"/>
        <charset val="134"/>
      </rPr>
      <t>厂房及交易市场建设，包括生产车间、仓储空间等。</t>
    </r>
    <r>
      <rPr>
        <sz val="14"/>
        <rFont val="Times New Roman"/>
        <charset val="134"/>
      </rPr>
      <t xml:space="preserve">
2.</t>
    </r>
    <r>
      <rPr>
        <sz val="14"/>
        <rFont val="方正仿宋_GBK"/>
        <charset val="134"/>
      </rPr>
      <t>建设黄精茶加工区：含蒸煮罐（黄精九蒸九晒关键设备）、烘干房（热风循环式）、炒茶机、破碎</t>
    </r>
    <r>
      <rPr>
        <sz val="14"/>
        <rFont val="Times New Roman"/>
        <charset val="134"/>
      </rPr>
      <t>/</t>
    </r>
    <r>
      <rPr>
        <sz val="14"/>
        <rFont val="方正仿宋_GBK"/>
        <charset val="134"/>
      </rPr>
      <t>包装机等。</t>
    </r>
    <r>
      <rPr>
        <sz val="14"/>
        <rFont val="Times New Roman"/>
        <charset val="134"/>
      </rPr>
      <t xml:space="preserve">
3.</t>
    </r>
    <r>
      <rPr>
        <sz val="14"/>
        <rFont val="方正仿宋_GBK"/>
        <charset val="134"/>
      </rPr>
      <t>艾草加工区：配置艾草切段机、烘干设备（若做艾绒需增加揉捻机、筛绒机）、艾草茶炒制</t>
    </r>
    <r>
      <rPr>
        <sz val="14"/>
        <rFont val="Times New Roman"/>
        <charset val="134"/>
      </rPr>
      <t>/</t>
    </r>
    <r>
      <rPr>
        <sz val="14"/>
        <rFont val="方正仿宋_GBK"/>
        <charset val="134"/>
      </rPr>
      <t>包装线等。</t>
    </r>
  </si>
  <si>
    <r>
      <rPr>
        <sz val="14"/>
        <rFont val="方正仿宋_GBK"/>
        <charset val="134"/>
      </rPr>
      <t>新平县建兴乡绞股蓝试验示范基地建设项目</t>
    </r>
  </si>
  <si>
    <r>
      <rPr>
        <sz val="14"/>
        <rFont val="Times New Roman"/>
        <charset val="134"/>
      </rPr>
      <t>1.</t>
    </r>
    <r>
      <rPr>
        <sz val="14"/>
        <rFont val="方正仿宋_GBK"/>
        <charset val="134"/>
      </rPr>
      <t>水池、管网等灌溉设施建设</t>
    </r>
    <r>
      <rPr>
        <sz val="14"/>
        <rFont val="Times New Roman"/>
        <charset val="134"/>
      </rPr>
      <t>50</t>
    </r>
    <r>
      <rPr>
        <sz val="14"/>
        <rFont val="方正仿宋_GBK"/>
        <charset val="134"/>
      </rPr>
      <t>万元；</t>
    </r>
    <r>
      <rPr>
        <sz val="14"/>
        <rFont val="Times New Roman"/>
        <charset val="134"/>
      </rPr>
      <t>2.</t>
    </r>
    <r>
      <rPr>
        <sz val="14"/>
        <rFont val="方正仿宋_GBK"/>
        <charset val="134"/>
      </rPr>
      <t>土地整治</t>
    </r>
    <r>
      <rPr>
        <sz val="14"/>
        <rFont val="Times New Roman"/>
        <charset val="134"/>
      </rPr>
      <t>100</t>
    </r>
    <r>
      <rPr>
        <sz val="14"/>
        <rFont val="方正仿宋_GBK"/>
        <charset val="134"/>
      </rPr>
      <t>亩</t>
    </r>
    <r>
      <rPr>
        <sz val="14"/>
        <rFont val="Times New Roman"/>
        <charset val="134"/>
      </rPr>
      <t>10</t>
    </r>
    <r>
      <rPr>
        <sz val="14"/>
        <rFont val="方正仿宋_GBK"/>
        <charset val="134"/>
      </rPr>
      <t>万元；</t>
    </r>
    <r>
      <rPr>
        <sz val="14"/>
        <rFont val="Times New Roman"/>
        <charset val="134"/>
      </rPr>
      <t>3.</t>
    </r>
    <r>
      <rPr>
        <sz val="14"/>
        <rFont val="方正仿宋_GBK"/>
        <charset val="134"/>
      </rPr>
      <t>后期管理维护</t>
    </r>
    <r>
      <rPr>
        <sz val="14"/>
        <rFont val="Times New Roman"/>
        <charset val="134"/>
      </rPr>
      <t>10</t>
    </r>
    <r>
      <rPr>
        <sz val="14"/>
        <rFont val="方正仿宋_GBK"/>
        <charset val="134"/>
      </rPr>
      <t>万元。</t>
    </r>
  </si>
  <si>
    <r>
      <rPr>
        <sz val="14"/>
        <rFont val="方正仿宋_GBK"/>
        <charset val="134"/>
      </rPr>
      <t>新平县建兴乡盘龙村血桃产业提质增效建设项目</t>
    </r>
  </si>
  <si>
    <r>
      <rPr>
        <sz val="14"/>
        <rFont val="方正仿宋_GBK"/>
        <charset val="134"/>
      </rPr>
      <t>引进新品种</t>
    </r>
    <r>
      <rPr>
        <sz val="14"/>
        <rFont val="Times New Roman"/>
        <charset val="134"/>
      </rPr>
      <t>3-5</t>
    </r>
    <r>
      <rPr>
        <sz val="14"/>
        <rFont val="方正仿宋_GBK"/>
        <charset val="134"/>
      </rPr>
      <t>个，建立品种更新示范面积</t>
    </r>
    <r>
      <rPr>
        <sz val="14"/>
        <rFont val="Times New Roman"/>
        <charset val="134"/>
      </rPr>
      <t>50</t>
    </r>
    <r>
      <rPr>
        <sz val="14"/>
        <rFont val="方正仿宋_GBK"/>
        <charset val="134"/>
      </rPr>
      <t>亩；完善农业基础设施建设</t>
    </r>
    <r>
      <rPr>
        <sz val="14"/>
        <rFont val="Times New Roman"/>
        <charset val="134"/>
      </rPr>
      <t>:</t>
    </r>
    <r>
      <rPr>
        <sz val="14"/>
        <rFont val="方正仿宋_GBK"/>
        <charset val="134"/>
      </rPr>
      <t>修建</t>
    </r>
    <r>
      <rPr>
        <sz val="14"/>
        <rFont val="Times New Roman"/>
        <charset val="134"/>
      </rPr>
      <t>50</t>
    </r>
    <r>
      <rPr>
        <sz val="14"/>
        <rFont val="方正仿宋_GBK"/>
        <charset val="134"/>
      </rPr>
      <t>立方水池</t>
    </r>
    <r>
      <rPr>
        <sz val="14"/>
        <rFont val="Times New Roman"/>
        <charset val="134"/>
      </rPr>
      <t>15</t>
    </r>
    <r>
      <rPr>
        <sz val="14"/>
        <rFont val="方正仿宋_GBK"/>
        <charset val="134"/>
      </rPr>
      <t>个，铺设</t>
    </r>
    <r>
      <rPr>
        <sz val="14"/>
        <rFont val="Times New Roman"/>
        <charset val="134"/>
      </rPr>
      <t>DN90PE</t>
    </r>
    <r>
      <rPr>
        <sz val="14"/>
        <rFont val="方正仿宋_GBK"/>
        <charset val="134"/>
      </rPr>
      <t>管</t>
    </r>
    <r>
      <rPr>
        <sz val="14"/>
        <rFont val="Times New Roman"/>
        <charset val="134"/>
      </rPr>
      <t>10Km</t>
    </r>
    <r>
      <rPr>
        <sz val="14"/>
        <rFont val="方正仿宋_GBK"/>
        <charset val="134"/>
      </rPr>
      <t>，群众自行铺设果园喷灌水利设施。</t>
    </r>
  </si>
  <si>
    <r>
      <rPr>
        <sz val="14"/>
        <rFont val="方正仿宋_GBK"/>
        <charset val="134"/>
      </rPr>
      <t>新平县建兴乡盘龙村下黑蟆塘小组民族团结进步示范村建设项目</t>
    </r>
  </si>
  <si>
    <r>
      <rPr>
        <sz val="14"/>
        <rFont val="方正仿宋_GBK"/>
        <charset val="134"/>
      </rPr>
      <t>投资</t>
    </r>
    <r>
      <rPr>
        <sz val="14"/>
        <rFont val="Times New Roman"/>
        <charset val="134"/>
      </rPr>
      <t>100</t>
    </r>
    <r>
      <rPr>
        <sz val="14"/>
        <rFont val="方正仿宋_GBK"/>
        <charset val="134"/>
      </rPr>
      <t>万元，在盘龙村委会下黑蟆塘小组实施水果（桃子、核桃、李子、樱桃等）交易市场占地</t>
    </r>
    <r>
      <rPr>
        <sz val="14"/>
        <rFont val="Times New Roman"/>
        <charset val="134"/>
      </rPr>
      <t>3</t>
    </r>
    <r>
      <rPr>
        <sz val="14"/>
        <rFont val="方正仿宋_GBK"/>
        <charset val="134"/>
      </rPr>
      <t>亩。其中：（</t>
    </r>
    <r>
      <rPr>
        <sz val="14"/>
        <rFont val="Times New Roman"/>
        <charset val="134"/>
      </rPr>
      <t>1</t>
    </r>
    <r>
      <rPr>
        <sz val="14"/>
        <rFont val="方正仿宋_GBK"/>
        <charset val="134"/>
      </rPr>
      <t>）投资</t>
    </r>
    <r>
      <rPr>
        <sz val="14"/>
        <rFont val="Times New Roman"/>
        <charset val="134"/>
      </rPr>
      <t>43</t>
    </r>
    <r>
      <rPr>
        <sz val="14"/>
        <rFont val="方正仿宋_GBK"/>
        <charset val="134"/>
      </rPr>
      <t>万元，用于水果（桃子、核桃、李子、樱桃等）交易市场彩钢瓦大棚安装（高</t>
    </r>
    <r>
      <rPr>
        <sz val="14"/>
        <rFont val="Times New Roman"/>
        <charset val="134"/>
      </rPr>
      <t>6m</t>
    </r>
    <r>
      <rPr>
        <sz val="14"/>
        <rFont val="方正仿宋_GBK"/>
        <charset val="134"/>
      </rPr>
      <t>、</t>
    </r>
    <r>
      <rPr>
        <sz val="14"/>
        <rFont val="Times New Roman"/>
        <charset val="134"/>
      </rPr>
      <t>219</t>
    </r>
    <r>
      <rPr>
        <sz val="14"/>
        <rFont val="方正仿宋_GBK"/>
        <charset val="134"/>
      </rPr>
      <t>管，预制混凝土柱墩</t>
    </r>
    <r>
      <rPr>
        <sz val="14"/>
        <rFont val="Times New Roman"/>
        <charset val="134"/>
      </rPr>
      <t>1*0.8,12</t>
    </r>
    <r>
      <rPr>
        <sz val="14"/>
        <rFont val="方正仿宋_GBK"/>
        <charset val="134"/>
      </rPr>
      <t>钢柱）</t>
    </r>
    <r>
      <rPr>
        <sz val="14"/>
        <rFont val="Times New Roman"/>
        <charset val="134"/>
      </rPr>
      <t>7740m2</t>
    </r>
    <r>
      <rPr>
        <sz val="14"/>
        <rFont val="方正仿宋_GBK"/>
        <charset val="134"/>
      </rPr>
      <t>及水电安装等项目；（</t>
    </r>
    <r>
      <rPr>
        <sz val="14"/>
        <rFont val="Times New Roman"/>
        <charset val="134"/>
      </rPr>
      <t>2</t>
    </r>
    <r>
      <rPr>
        <sz val="14"/>
        <rFont val="方正仿宋_GBK"/>
        <charset val="134"/>
      </rPr>
      <t>）投资</t>
    </r>
    <r>
      <rPr>
        <sz val="14"/>
        <rFont val="Times New Roman"/>
        <charset val="134"/>
      </rPr>
      <t>22</t>
    </r>
    <r>
      <rPr>
        <sz val="14"/>
        <rFont val="方正仿宋_GBK"/>
        <charset val="134"/>
      </rPr>
      <t>万元，水果交易市场场地硬化</t>
    </r>
    <r>
      <rPr>
        <sz val="14"/>
        <rFont val="Times New Roman"/>
        <charset val="134"/>
      </rPr>
      <t>2000m2</t>
    </r>
    <r>
      <rPr>
        <sz val="14"/>
        <rFont val="方正仿宋_GBK"/>
        <charset val="134"/>
      </rPr>
      <t>；（</t>
    </r>
    <r>
      <rPr>
        <sz val="14"/>
        <rFont val="Times New Roman"/>
        <charset val="134"/>
      </rPr>
      <t>3</t>
    </r>
    <r>
      <rPr>
        <sz val="14"/>
        <rFont val="方正仿宋_GBK"/>
        <charset val="134"/>
      </rPr>
      <t>）投资</t>
    </r>
    <r>
      <rPr>
        <sz val="14"/>
        <rFont val="Times New Roman"/>
        <charset val="134"/>
      </rPr>
      <t>25</t>
    </r>
    <r>
      <rPr>
        <sz val="14"/>
        <rFont val="方正仿宋_GBK"/>
        <charset val="134"/>
      </rPr>
      <t>万元，水果交易囤房（砖墙钢架彩钢瓦），占地面积</t>
    </r>
    <r>
      <rPr>
        <sz val="14"/>
        <rFont val="Times New Roman"/>
        <charset val="134"/>
      </rPr>
      <t>70m2</t>
    </r>
    <r>
      <rPr>
        <sz val="14"/>
        <rFont val="方正仿宋_GBK"/>
        <charset val="134"/>
      </rPr>
      <t>；（</t>
    </r>
    <r>
      <rPr>
        <sz val="14"/>
        <rFont val="Times New Roman"/>
        <charset val="134"/>
      </rPr>
      <t>4</t>
    </r>
    <r>
      <rPr>
        <sz val="14"/>
        <rFont val="方正仿宋_GBK"/>
        <charset val="134"/>
      </rPr>
      <t>）投资</t>
    </r>
    <r>
      <rPr>
        <sz val="14"/>
        <rFont val="Times New Roman"/>
        <charset val="134"/>
      </rPr>
      <t>10</t>
    </r>
    <r>
      <rPr>
        <sz val="14"/>
        <rFont val="方正仿宋_GBK"/>
        <charset val="134"/>
      </rPr>
      <t>万元，水果交易市场卫生间（砖墙钢架彩钢瓦），占地面积</t>
    </r>
    <r>
      <rPr>
        <sz val="14"/>
        <rFont val="Times New Roman"/>
        <charset val="134"/>
      </rPr>
      <t>35m2</t>
    </r>
    <r>
      <rPr>
        <sz val="14"/>
        <rFont val="方正仿宋_GBK"/>
        <charset val="134"/>
      </rPr>
      <t>。</t>
    </r>
  </si>
  <si>
    <r>
      <rPr>
        <sz val="14"/>
        <rFont val="方正仿宋_GBK"/>
        <charset val="134"/>
      </rPr>
      <t>新平县建兴乡建兴村沙西利小组民族团结示范村（民族特色村）建设项目</t>
    </r>
  </si>
  <si>
    <r>
      <rPr>
        <sz val="14"/>
        <rFont val="方正仿宋_GBK"/>
        <charset val="134"/>
      </rPr>
      <t>果蔬交易场所</t>
    </r>
    <r>
      <rPr>
        <sz val="14"/>
        <rFont val="Times New Roman"/>
        <charset val="134"/>
      </rPr>
      <t>2610</t>
    </r>
    <r>
      <rPr>
        <sz val="14"/>
        <rFont val="方正仿宋_GBK"/>
        <charset val="134"/>
      </rPr>
      <t>㎡，管理房</t>
    </r>
    <r>
      <rPr>
        <sz val="14"/>
        <rFont val="Times New Roman"/>
        <charset val="134"/>
      </rPr>
      <t>360</t>
    </r>
    <r>
      <rPr>
        <sz val="14"/>
        <rFont val="方正仿宋_GBK"/>
        <charset val="134"/>
      </rPr>
      <t>㎡。</t>
    </r>
  </si>
  <si>
    <r>
      <rPr>
        <sz val="14"/>
        <rFont val="方正仿宋_GBK"/>
        <charset val="134"/>
      </rPr>
      <t>新平县建兴乡马鹿社区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民族团结进步示范建设项目</t>
    </r>
  </si>
  <si>
    <r>
      <rPr>
        <sz val="14"/>
        <rFont val="方正仿宋_GBK"/>
        <charset val="134"/>
      </rPr>
      <t>投资</t>
    </r>
    <r>
      <rPr>
        <sz val="14"/>
        <rFont val="Times New Roman"/>
        <charset val="134"/>
      </rPr>
      <t>30</t>
    </r>
    <r>
      <rPr>
        <sz val="14"/>
        <rFont val="方正仿宋_GBK"/>
        <charset val="134"/>
      </rPr>
      <t>万，建设马鹿社区哀牢山药文化园。（</t>
    </r>
    <r>
      <rPr>
        <sz val="14"/>
        <rFont val="Times New Roman"/>
        <charset val="134"/>
      </rPr>
      <t>1</t>
    </r>
    <r>
      <rPr>
        <sz val="14"/>
        <rFont val="方正仿宋_GBK"/>
        <charset val="134"/>
      </rPr>
      <t>）在哀牢山药文化园建设照明设施</t>
    </r>
    <r>
      <rPr>
        <sz val="14"/>
        <rFont val="Times New Roman"/>
        <charset val="134"/>
      </rPr>
      <t>40</t>
    </r>
    <r>
      <rPr>
        <sz val="14"/>
        <rFont val="方正仿宋_GBK"/>
        <charset val="134"/>
      </rPr>
      <t>盏，单价</t>
    </r>
    <r>
      <rPr>
        <sz val="14"/>
        <rFont val="Times New Roman"/>
        <charset val="134"/>
      </rPr>
      <t>3000</t>
    </r>
    <r>
      <rPr>
        <sz val="14"/>
        <rFont val="方正仿宋_GBK"/>
        <charset val="134"/>
      </rPr>
      <t>元，共计</t>
    </r>
    <r>
      <rPr>
        <sz val="14"/>
        <rFont val="Times New Roman"/>
        <charset val="134"/>
      </rPr>
      <t>12</t>
    </r>
    <r>
      <rPr>
        <sz val="14"/>
        <rFont val="方正仿宋_GBK"/>
        <charset val="134"/>
      </rPr>
      <t>万元；（</t>
    </r>
    <r>
      <rPr>
        <sz val="14"/>
        <rFont val="Times New Roman"/>
        <charset val="134"/>
      </rPr>
      <t>2</t>
    </r>
    <r>
      <rPr>
        <sz val="14"/>
        <rFont val="方正仿宋_GBK"/>
        <charset val="134"/>
      </rPr>
      <t>）修建</t>
    </r>
    <r>
      <rPr>
        <sz val="14"/>
        <rFont val="Times New Roman"/>
        <charset val="134"/>
      </rPr>
      <t>35</t>
    </r>
    <r>
      <rPr>
        <sz val="14"/>
        <rFont val="方正仿宋_GBK"/>
        <charset val="134"/>
      </rPr>
      <t>㎡公厕，单价</t>
    </r>
    <r>
      <rPr>
        <sz val="14"/>
        <rFont val="Times New Roman"/>
        <charset val="134"/>
      </rPr>
      <t>1500</t>
    </r>
    <r>
      <rPr>
        <sz val="14"/>
        <rFont val="方正仿宋_GBK"/>
        <charset val="134"/>
      </rPr>
      <t>元，共计</t>
    </r>
    <r>
      <rPr>
        <sz val="14"/>
        <rFont val="Times New Roman"/>
        <charset val="134"/>
      </rPr>
      <t>5.25</t>
    </r>
    <r>
      <rPr>
        <sz val="14"/>
        <rFont val="方正仿宋_GBK"/>
        <charset val="134"/>
      </rPr>
      <t>万元；（</t>
    </r>
    <r>
      <rPr>
        <sz val="14"/>
        <rFont val="Times New Roman"/>
        <charset val="134"/>
      </rPr>
      <t>3</t>
    </r>
    <r>
      <rPr>
        <sz val="14"/>
        <rFont val="方正仿宋_GBK"/>
        <charset val="134"/>
      </rPr>
      <t>）修建</t>
    </r>
    <r>
      <rPr>
        <sz val="14"/>
        <rFont val="Times New Roman"/>
        <charset val="134"/>
      </rPr>
      <t>50</t>
    </r>
    <r>
      <rPr>
        <sz val="14"/>
        <rFont val="方正仿宋_GBK"/>
        <charset val="134"/>
      </rPr>
      <t>㎡管理房，</t>
    </r>
    <r>
      <rPr>
        <sz val="14"/>
        <rFont val="Times New Roman"/>
        <charset val="134"/>
      </rPr>
      <t>800</t>
    </r>
    <r>
      <rPr>
        <sz val="14"/>
        <rFont val="方正仿宋_GBK"/>
        <charset val="134"/>
      </rPr>
      <t>元</t>
    </r>
    <r>
      <rPr>
        <sz val="14"/>
        <rFont val="Times New Roman"/>
        <charset val="134"/>
      </rPr>
      <t>/</t>
    </r>
    <r>
      <rPr>
        <sz val="14"/>
        <rFont val="方正仿宋_GBK"/>
        <charset val="134"/>
      </rPr>
      <t>㎡，共计</t>
    </r>
    <r>
      <rPr>
        <sz val="14"/>
        <rFont val="Times New Roman"/>
        <charset val="134"/>
      </rPr>
      <t>4</t>
    </r>
    <r>
      <rPr>
        <sz val="14"/>
        <rFont val="方正仿宋_GBK"/>
        <charset val="134"/>
      </rPr>
      <t>万元；（</t>
    </r>
    <r>
      <rPr>
        <sz val="14"/>
        <rFont val="Times New Roman"/>
        <charset val="134"/>
      </rPr>
      <t>4</t>
    </r>
    <r>
      <rPr>
        <sz val="14"/>
        <rFont val="方正仿宋_GBK"/>
        <charset val="134"/>
      </rPr>
      <t>）修砌小红砖</t>
    </r>
    <r>
      <rPr>
        <sz val="14"/>
        <rFont val="Times New Roman"/>
        <charset val="134"/>
      </rPr>
      <t>400m</t>
    </r>
    <r>
      <rPr>
        <sz val="14"/>
        <rFont val="方正仿宋_GBK"/>
        <charset val="134"/>
      </rPr>
      <t>，</t>
    </r>
    <r>
      <rPr>
        <sz val="14"/>
        <rFont val="Times New Roman"/>
        <charset val="134"/>
      </rPr>
      <t>80m³</t>
    </r>
    <r>
      <rPr>
        <sz val="14"/>
        <rFont val="方正仿宋_GBK"/>
        <charset val="134"/>
      </rPr>
      <t>，</t>
    </r>
    <r>
      <rPr>
        <sz val="14"/>
        <rFont val="Times New Roman"/>
        <charset val="134"/>
      </rPr>
      <t>620</t>
    </r>
    <r>
      <rPr>
        <sz val="14"/>
        <rFont val="方正仿宋_GBK"/>
        <charset val="134"/>
      </rPr>
      <t>元</t>
    </r>
    <r>
      <rPr>
        <sz val="14"/>
        <rFont val="Times New Roman"/>
        <charset val="134"/>
      </rPr>
      <t>/m³</t>
    </r>
    <r>
      <rPr>
        <sz val="14"/>
        <rFont val="方正仿宋_GBK"/>
        <charset val="134"/>
      </rPr>
      <t>，共计</t>
    </r>
    <r>
      <rPr>
        <sz val="14"/>
        <rFont val="Times New Roman"/>
        <charset val="134"/>
      </rPr>
      <t>4.96</t>
    </r>
    <r>
      <rPr>
        <sz val="14"/>
        <rFont val="方正仿宋_GBK"/>
        <charset val="134"/>
      </rPr>
      <t>万元；（</t>
    </r>
    <r>
      <rPr>
        <sz val="14"/>
        <rFont val="Times New Roman"/>
        <charset val="134"/>
      </rPr>
      <t>5</t>
    </r>
    <r>
      <rPr>
        <sz val="14"/>
        <rFont val="方正仿宋_GBK"/>
        <charset val="134"/>
      </rPr>
      <t>）搭建彩钢瓦棚</t>
    </r>
    <r>
      <rPr>
        <sz val="14"/>
        <rFont val="Times New Roman"/>
        <charset val="134"/>
      </rPr>
      <t>173</t>
    </r>
    <r>
      <rPr>
        <sz val="14"/>
        <rFont val="方正仿宋_GBK"/>
        <charset val="134"/>
      </rPr>
      <t>㎡，</t>
    </r>
    <r>
      <rPr>
        <sz val="14"/>
        <rFont val="Times New Roman"/>
        <charset val="134"/>
      </rPr>
      <t>220</t>
    </r>
    <r>
      <rPr>
        <sz val="14"/>
        <rFont val="方正仿宋_GBK"/>
        <charset val="134"/>
      </rPr>
      <t>元</t>
    </r>
    <r>
      <rPr>
        <sz val="14"/>
        <rFont val="Times New Roman"/>
        <charset val="134"/>
      </rPr>
      <t>/</t>
    </r>
    <r>
      <rPr>
        <sz val="14"/>
        <rFont val="方正仿宋_GBK"/>
        <charset val="134"/>
      </rPr>
      <t>㎡，</t>
    </r>
    <r>
      <rPr>
        <sz val="14"/>
        <rFont val="Times New Roman"/>
        <charset val="134"/>
      </rPr>
      <t>3.79</t>
    </r>
    <r>
      <rPr>
        <sz val="14"/>
        <rFont val="方正仿宋_GBK"/>
        <charset val="134"/>
      </rPr>
      <t>万元。</t>
    </r>
  </si>
  <si>
    <r>
      <rPr>
        <sz val="14"/>
        <rFont val="方正仿宋_GBK"/>
        <charset val="134"/>
      </rPr>
      <t>新平县建兴乡中寨村蜂蜜加工厂项目</t>
    </r>
  </si>
  <si>
    <r>
      <rPr>
        <sz val="14"/>
        <rFont val="方正仿宋_GBK"/>
        <charset val="134"/>
      </rPr>
      <t>厂房建设</t>
    </r>
    <r>
      <rPr>
        <sz val="14"/>
        <rFont val="Times New Roman"/>
        <charset val="134"/>
      </rPr>
      <t>200</t>
    </r>
    <r>
      <rPr>
        <sz val="14"/>
        <rFont val="方正仿宋_GBK"/>
        <charset val="134"/>
      </rPr>
      <t>㎡，脱水脱酸机</t>
    </r>
    <r>
      <rPr>
        <sz val="14"/>
        <rFont val="Times New Roman"/>
        <charset val="134"/>
      </rPr>
      <t>1</t>
    </r>
    <r>
      <rPr>
        <sz val="14"/>
        <rFont val="方正仿宋_GBK"/>
        <charset val="134"/>
      </rPr>
      <t>套，灌装机</t>
    </r>
    <r>
      <rPr>
        <sz val="14"/>
        <rFont val="Times New Roman"/>
        <charset val="134"/>
      </rPr>
      <t>1</t>
    </r>
    <r>
      <rPr>
        <sz val="14"/>
        <rFont val="方正仿宋_GBK"/>
        <charset val="134"/>
      </rPr>
      <t>套，检测仪等其它配套设施。</t>
    </r>
  </si>
  <si>
    <r>
      <rPr>
        <sz val="14"/>
        <rFont val="方正仿宋_GBK"/>
        <charset val="134"/>
      </rPr>
      <t>平掌乡</t>
    </r>
  </si>
  <si>
    <r>
      <rPr>
        <sz val="14"/>
        <rFont val="方正仿宋_GBK"/>
        <charset val="134"/>
      </rPr>
      <t>新平县平掌乡曼干村高速</t>
    </r>
    <r>
      <rPr>
        <sz val="14"/>
        <rFont val="Times New Roman"/>
        <charset val="134"/>
      </rPr>
      <t>+</t>
    </r>
    <r>
      <rPr>
        <sz val="14"/>
        <rFont val="方正仿宋_GBK"/>
        <charset val="134"/>
      </rPr>
      <t>驿站（物流）项目</t>
    </r>
  </si>
  <si>
    <r>
      <rPr>
        <sz val="14"/>
        <rFont val="Times New Roman"/>
        <charset val="134"/>
      </rPr>
      <t>1.</t>
    </r>
    <r>
      <rPr>
        <sz val="14"/>
        <rFont val="方正仿宋_GBK"/>
        <charset val="134"/>
      </rPr>
      <t>高速路盘场地平整硬化</t>
    </r>
    <r>
      <rPr>
        <sz val="14"/>
        <rFont val="Times New Roman"/>
        <charset val="134"/>
      </rPr>
      <t>3000</t>
    </r>
    <r>
      <rPr>
        <sz val="14"/>
        <rFont val="方正仿宋_GBK"/>
        <charset val="134"/>
      </rPr>
      <t>㎡</t>
    </r>
    <r>
      <rPr>
        <sz val="14"/>
        <rFont val="Times New Roman"/>
        <charset val="134"/>
      </rPr>
      <t>*32</t>
    </r>
    <r>
      <rPr>
        <sz val="14"/>
        <rFont val="方正仿宋_GBK"/>
        <charset val="134"/>
      </rPr>
      <t>元</t>
    </r>
    <r>
      <rPr>
        <sz val="14"/>
        <rFont val="Times New Roman"/>
        <charset val="134"/>
      </rPr>
      <t>/</t>
    </r>
    <r>
      <rPr>
        <sz val="14"/>
        <rFont val="方正仿宋_GBK"/>
        <charset val="134"/>
      </rPr>
      <t>㎡小计</t>
    </r>
    <r>
      <rPr>
        <sz val="14"/>
        <rFont val="Times New Roman"/>
        <charset val="134"/>
      </rPr>
      <t>96000</t>
    </r>
    <r>
      <rPr>
        <sz val="14"/>
        <rFont val="方正仿宋_GBK"/>
        <charset val="134"/>
      </rPr>
      <t>元；</t>
    </r>
    <r>
      <rPr>
        <sz val="14"/>
        <rFont val="Times New Roman"/>
        <charset val="134"/>
      </rPr>
      <t>2.</t>
    </r>
    <r>
      <rPr>
        <sz val="14"/>
        <rFont val="方正仿宋_GBK"/>
        <charset val="134"/>
      </rPr>
      <t>挡土墙建设</t>
    </r>
    <r>
      <rPr>
        <sz val="14"/>
        <rFont val="Times New Roman"/>
        <charset val="134"/>
      </rPr>
      <t>300m³*420</t>
    </r>
    <r>
      <rPr>
        <sz val="14"/>
        <rFont val="方正仿宋_GBK"/>
        <charset val="134"/>
      </rPr>
      <t>元</t>
    </r>
    <r>
      <rPr>
        <sz val="14"/>
        <rFont val="Times New Roman"/>
        <charset val="134"/>
      </rPr>
      <t>/m³</t>
    </r>
    <r>
      <rPr>
        <sz val="14"/>
        <rFont val="方正仿宋_GBK"/>
        <charset val="134"/>
      </rPr>
      <t>小计</t>
    </r>
    <r>
      <rPr>
        <sz val="14"/>
        <rFont val="Times New Roman"/>
        <charset val="134"/>
      </rPr>
      <t>126000</t>
    </r>
    <r>
      <rPr>
        <sz val="14"/>
        <rFont val="方正仿宋_GBK"/>
        <charset val="134"/>
      </rPr>
      <t>元；</t>
    </r>
    <r>
      <rPr>
        <sz val="14"/>
        <rFont val="Times New Roman"/>
        <charset val="134"/>
      </rPr>
      <t>3.</t>
    </r>
    <r>
      <rPr>
        <sz val="14"/>
        <rFont val="方正仿宋_GBK"/>
        <charset val="134"/>
      </rPr>
      <t>新建便民服务驿站一个</t>
    </r>
    <r>
      <rPr>
        <sz val="14"/>
        <rFont val="Times New Roman"/>
        <charset val="134"/>
      </rPr>
      <t>400</t>
    </r>
    <r>
      <rPr>
        <sz val="14"/>
        <rFont val="方正仿宋_GBK"/>
        <charset val="134"/>
      </rPr>
      <t>平方米</t>
    </r>
    <r>
      <rPr>
        <sz val="14"/>
        <rFont val="Times New Roman"/>
        <charset val="134"/>
      </rPr>
      <t>(</t>
    </r>
    <r>
      <rPr>
        <sz val="14"/>
        <rFont val="方正仿宋_GBK"/>
        <charset val="134"/>
      </rPr>
      <t>包含购物区、休息区、餐饮区</t>
    </r>
    <r>
      <rPr>
        <sz val="14"/>
        <rFont val="Times New Roman"/>
        <charset val="134"/>
      </rPr>
      <t>)*1500</t>
    </r>
    <r>
      <rPr>
        <sz val="14"/>
        <rFont val="方正仿宋_GBK"/>
        <charset val="134"/>
      </rPr>
      <t>元</t>
    </r>
    <r>
      <rPr>
        <sz val="14"/>
        <rFont val="Times New Roman"/>
        <charset val="134"/>
      </rPr>
      <t>/</t>
    </r>
    <r>
      <rPr>
        <sz val="14"/>
        <rFont val="方正仿宋_GBK"/>
        <charset val="134"/>
      </rPr>
      <t>㎡小计</t>
    </r>
    <r>
      <rPr>
        <sz val="14"/>
        <rFont val="Times New Roman"/>
        <charset val="134"/>
      </rPr>
      <t>600000</t>
    </r>
    <r>
      <rPr>
        <sz val="14"/>
        <rFont val="方正仿宋_GBK"/>
        <charset val="134"/>
      </rPr>
      <t>元。合计</t>
    </r>
    <r>
      <rPr>
        <sz val="14"/>
        <rFont val="Times New Roman"/>
        <charset val="134"/>
      </rPr>
      <t>820000</t>
    </r>
    <r>
      <rPr>
        <sz val="14"/>
        <rFont val="方正仿宋_GBK"/>
        <charset val="134"/>
      </rPr>
      <t>元。</t>
    </r>
  </si>
  <si>
    <r>
      <rPr>
        <sz val="14"/>
        <rFont val="方正仿宋_GBK"/>
        <charset val="134"/>
      </rPr>
      <t>产业发展</t>
    </r>
    <r>
      <rPr>
        <sz val="14"/>
        <rFont val="Times New Roman"/>
        <charset val="134"/>
      </rPr>
      <t>—</t>
    </r>
    <r>
      <rPr>
        <sz val="14"/>
        <rFont val="方正仿宋_GBK"/>
        <charset val="134"/>
      </rPr>
      <t>庭院特色休闲旅游</t>
    </r>
  </si>
  <si>
    <r>
      <rPr>
        <sz val="14"/>
        <rFont val="方正仿宋_GBK"/>
        <charset val="134"/>
      </rPr>
      <t>新平县平掌乡仓房村茶旅融合补短板项目</t>
    </r>
  </si>
  <si>
    <r>
      <rPr>
        <sz val="14"/>
        <rFont val="Times New Roman"/>
        <charset val="134"/>
      </rPr>
      <t>1.</t>
    </r>
    <r>
      <rPr>
        <sz val="14"/>
        <rFont val="方正仿宋_GBK"/>
        <charset val="134"/>
      </rPr>
      <t>步道建设（片石混凝土支砌，每步</t>
    </r>
    <r>
      <rPr>
        <sz val="14"/>
        <rFont val="Times New Roman"/>
        <charset val="134"/>
      </rPr>
      <t>0.12-0.15</t>
    </r>
    <r>
      <rPr>
        <sz val="14"/>
        <rFont val="方正仿宋_GBK"/>
        <charset val="134"/>
      </rPr>
      <t>高、宽</t>
    </r>
    <r>
      <rPr>
        <sz val="14"/>
        <rFont val="Times New Roman"/>
        <charset val="134"/>
      </rPr>
      <t>1.5</t>
    </r>
    <r>
      <rPr>
        <sz val="14"/>
        <rFont val="方正仿宋_GBK"/>
        <charset val="134"/>
      </rPr>
      <t>米，含二次搬运）</t>
    </r>
    <r>
      <rPr>
        <sz val="14"/>
        <rFont val="Times New Roman"/>
        <charset val="134"/>
      </rPr>
      <t>120m³*540</t>
    </r>
    <r>
      <rPr>
        <sz val="14"/>
        <rFont val="方正仿宋_GBK"/>
        <charset val="134"/>
      </rPr>
      <t>元</t>
    </r>
    <r>
      <rPr>
        <sz val="14"/>
        <rFont val="Times New Roman"/>
        <charset val="134"/>
      </rPr>
      <t>/m³</t>
    </r>
    <r>
      <rPr>
        <sz val="14"/>
        <rFont val="方正仿宋_GBK"/>
        <charset val="134"/>
      </rPr>
      <t>小计</t>
    </r>
    <r>
      <rPr>
        <sz val="14"/>
        <rFont val="Times New Roman"/>
        <charset val="134"/>
      </rPr>
      <t>6.48</t>
    </r>
    <r>
      <rPr>
        <sz val="14"/>
        <rFont val="方正仿宋_GBK"/>
        <charset val="134"/>
      </rPr>
      <t>万元；</t>
    </r>
    <r>
      <rPr>
        <sz val="14"/>
        <rFont val="Times New Roman"/>
        <charset val="134"/>
      </rPr>
      <t>3.</t>
    </r>
    <r>
      <rPr>
        <sz val="14"/>
        <rFont val="方正仿宋_GBK"/>
        <charset val="134"/>
      </rPr>
      <t>附属工程小计</t>
    </r>
    <r>
      <rPr>
        <sz val="14"/>
        <rFont val="Times New Roman"/>
        <charset val="134"/>
      </rPr>
      <t>15</t>
    </r>
    <r>
      <rPr>
        <sz val="14"/>
        <rFont val="方正仿宋_GBK"/>
        <charset val="134"/>
      </rPr>
      <t>万元；</t>
    </r>
    <r>
      <rPr>
        <sz val="14"/>
        <rFont val="Times New Roman"/>
        <charset val="134"/>
      </rPr>
      <t>3.</t>
    </r>
    <r>
      <rPr>
        <sz val="14"/>
        <rFont val="方正仿宋_GBK"/>
        <charset val="134"/>
      </rPr>
      <t>园区配套设施（仿木垃圾桶（每</t>
    </r>
    <r>
      <rPr>
        <sz val="14"/>
        <rFont val="Times New Roman"/>
        <charset val="134"/>
      </rPr>
      <t>100</t>
    </r>
    <r>
      <rPr>
        <sz val="14"/>
        <rFont val="方正仿宋_GBK"/>
        <charset val="134"/>
      </rPr>
      <t>米</t>
    </r>
    <r>
      <rPr>
        <sz val="14"/>
        <rFont val="Times New Roman"/>
        <charset val="134"/>
      </rPr>
      <t>/</t>
    </r>
    <r>
      <rPr>
        <sz val="14"/>
        <rFont val="方正仿宋_GBK"/>
        <charset val="134"/>
      </rPr>
      <t>个），茶文化简介、宣传等牌子，休息平台（片石混凝土铺筑，每</t>
    </r>
    <r>
      <rPr>
        <sz val="14"/>
        <rFont val="Times New Roman"/>
        <charset val="134"/>
      </rPr>
      <t>6</t>
    </r>
    <r>
      <rPr>
        <sz val="14"/>
        <rFont val="方正仿宋_GBK"/>
        <charset val="134"/>
      </rPr>
      <t>㎡每个），休息平台座椅（石材或混凝土），露营帐篷平台（每个</t>
    </r>
    <r>
      <rPr>
        <sz val="14"/>
        <rFont val="Times New Roman"/>
        <charset val="134"/>
      </rPr>
      <t>20</t>
    </r>
    <r>
      <rPr>
        <sz val="14"/>
        <rFont val="方正仿宋_GBK"/>
        <charset val="134"/>
      </rPr>
      <t>㎡，铺设</t>
    </r>
    <r>
      <rPr>
        <sz val="14"/>
        <rFont val="Times New Roman"/>
        <charset val="134"/>
      </rPr>
      <t>200mm</t>
    </r>
    <r>
      <rPr>
        <sz val="14"/>
        <rFont val="方正仿宋_GBK"/>
        <charset val="134"/>
      </rPr>
      <t>厚砂夹石，含平整））小计</t>
    </r>
    <r>
      <rPr>
        <sz val="14"/>
        <rFont val="Times New Roman"/>
        <charset val="134"/>
      </rPr>
      <t>29</t>
    </r>
    <r>
      <rPr>
        <sz val="14"/>
        <rFont val="方正仿宋_GBK"/>
        <charset val="134"/>
      </rPr>
      <t>万元；，合计</t>
    </r>
    <r>
      <rPr>
        <sz val="14"/>
        <rFont val="Times New Roman"/>
        <charset val="134"/>
      </rPr>
      <t>50.48</t>
    </r>
    <r>
      <rPr>
        <sz val="14"/>
        <rFont val="方正仿宋_GBK"/>
        <charset val="134"/>
      </rPr>
      <t>万元。</t>
    </r>
  </si>
  <si>
    <r>
      <rPr>
        <sz val="14"/>
        <rFont val="方正仿宋_GBK"/>
        <charset val="134"/>
      </rPr>
      <t>新平县平掌乡咖啡产业绿色发展种植奖补项目</t>
    </r>
  </si>
  <si>
    <r>
      <rPr>
        <sz val="14"/>
        <rFont val="Times New Roman"/>
        <charset val="134"/>
      </rPr>
      <t>1.</t>
    </r>
    <r>
      <rPr>
        <sz val="14"/>
        <rFont val="方正仿宋_GBK"/>
        <charset val="134"/>
      </rPr>
      <t>扶持瓦寺村发展咖啡种植基地</t>
    </r>
    <r>
      <rPr>
        <sz val="14"/>
        <rFont val="Times New Roman"/>
        <charset val="134"/>
      </rPr>
      <t>80</t>
    </r>
    <r>
      <rPr>
        <sz val="14"/>
        <rFont val="方正仿宋_GBK"/>
        <charset val="134"/>
      </rPr>
      <t>亩，每亩种植</t>
    </r>
    <r>
      <rPr>
        <sz val="14"/>
        <rFont val="Times New Roman"/>
        <charset val="134"/>
      </rPr>
      <t>300</t>
    </r>
    <r>
      <rPr>
        <sz val="14"/>
        <rFont val="方正仿宋_GBK"/>
        <charset val="134"/>
      </rPr>
      <t>棵咖啡幼苗，咖啡幼苗</t>
    </r>
    <r>
      <rPr>
        <sz val="14"/>
        <rFont val="Times New Roman"/>
        <charset val="134"/>
      </rPr>
      <t>+</t>
    </r>
    <r>
      <rPr>
        <sz val="14"/>
        <rFont val="方正仿宋_GBK"/>
        <charset val="134"/>
      </rPr>
      <t>人工</t>
    </r>
    <r>
      <rPr>
        <sz val="14"/>
        <rFont val="Times New Roman"/>
        <charset val="134"/>
      </rPr>
      <t>+</t>
    </r>
    <r>
      <rPr>
        <sz val="14"/>
        <rFont val="方正仿宋_GBK"/>
        <charset val="134"/>
      </rPr>
      <t>化肥，每亩补助村集体</t>
    </r>
    <r>
      <rPr>
        <sz val="14"/>
        <rFont val="Times New Roman"/>
        <charset val="134"/>
      </rPr>
      <t>3000</t>
    </r>
    <r>
      <rPr>
        <sz val="14"/>
        <rFont val="方正仿宋_GBK"/>
        <charset val="134"/>
      </rPr>
      <t>元，小计</t>
    </r>
    <r>
      <rPr>
        <sz val="14"/>
        <rFont val="Times New Roman"/>
        <charset val="134"/>
      </rPr>
      <t>24</t>
    </r>
    <r>
      <rPr>
        <sz val="14"/>
        <rFont val="方正仿宋_GBK"/>
        <charset val="134"/>
      </rPr>
      <t>万元，扶持富库村发展咖啡种植基地</t>
    </r>
    <r>
      <rPr>
        <sz val="14"/>
        <rFont val="Times New Roman"/>
        <charset val="134"/>
      </rPr>
      <t>20</t>
    </r>
    <r>
      <rPr>
        <sz val="14"/>
        <rFont val="方正仿宋_GBK"/>
        <charset val="134"/>
      </rPr>
      <t>亩，每亩种植</t>
    </r>
    <r>
      <rPr>
        <sz val="14"/>
        <rFont val="Times New Roman"/>
        <charset val="134"/>
      </rPr>
      <t>300</t>
    </r>
    <r>
      <rPr>
        <sz val="14"/>
        <rFont val="方正仿宋_GBK"/>
        <charset val="134"/>
      </rPr>
      <t>棵咖啡幼苗，咖啡幼苗</t>
    </r>
    <r>
      <rPr>
        <sz val="14"/>
        <rFont val="Times New Roman"/>
        <charset val="134"/>
      </rPr>
      <t>+</t>
    </r>
    <r>
      <rPr>
        <sz val="14"/>
        <rFont val="方正仿宋_GBK"/>
        <charset val="134"/>
      </rPr>
      <t>人工</t>
    </r>
    <r>
      <rPr>
        <sz val="14"/>
        <rFont val="Times New Roman"/>
        <charset val="134"/>
      </rPr>
      <t>+</t>
    </r>
    <r>
      <rPr>
        <sz val="14"/>
        <rFont val="方正仿宋_GBK"/>
        <charset val="134"/>
      </rPr>
      <t>化肥，每亩补助村集体</t>
    </r>
    <r>
      <rPr>
        <sz val="14"/>
        <rFont val="Times New Roman"/>
        <charset val="134"/>
      </rPr>
      <t>3000</t>
    </r>
    <r>
      <rPr>
        <sz val="14"/>
        <rFont val="方正仿宋_GBK"/>
        <charset val="134"/>
      </rPr>
      <t>元，小计</t>
    </r>
    <r>
      <rPr>
        <sz val="14"/>
        <rFont val="Times New Roman"/>
        <charset val="134"/>
      </rPr>
      <t>6</t>
    </r>
    <r>
      <rPr>
        <sz val="14"/>
        <rFont val="方正仿宋_GBK"/>
        <charset val="134"/>
      </rPr>
      <t>万元，两个村扶持</t>
    </r>
    <r>
      <rPr>
        <sz val="14"/>
        <rFont val="Times New Roman"/>
        <charset val="134"/>
      </rPr>
      <t>30</t>
    </r>
    <r>
      <rPr>
        <sz val="14"/>
        <rFont val="方正仿宋_GBK"/>
        <charset val="134"/>
      </rPr>
      <t>万元咖啡产业启动资金；</t>
    </r>
    <r>
      <rPr>
        <sz val="14"/>
        <rFont val="Times New Roman"/>
        <charset val="134"/>
      </rPr>
      <t>2.</t>
    </r>
    <r>
      <rPr>
        <sz val="14"/>
        <rFont val="方正仿宋_GBK"/>
        <charset val="134"/>
      </rPr>
      <t>对已经栽种咖啡产业的农户按照每亩成片</t>
    </r>
    <r>
      <rPr>
        <sz val="14"/>
        <rFont val="Times New Roman"/>
        <charset val="134"/>
      </rPr>
      <t>300</t>
    </r>
    <r>
      <rPr>
        <sz val="14"/>
        <rFont val="方正仿宋_GBK"/>
        <charset val="134"/>
      </rPr>
      <t>棵的标准及咖啡苗或咖啡品种进行按棵进行补助，对以下品种进行补助卡蒂姆</t>
    </r>
    <r>
      <rPr>
        <sz val="14"/>
        <rFont val="Times New Roman"/>
        <charset val="134"/>
      </rPr>
      <t>T8667   1.5</t>
    </r>
    <r>
      <rPr>
        <sz val="14"/>
        <rFont val="方正仿宋_GBK"/>
        <charset val="134"/>
      </rPr>
      <t>元</t>
    </r>
    <r>
      <rPr>
        <sz val="14"/>
        <rFont val="Times New Roman"/>
        <charset val="134"/>
      </rPr>
      <t>/</t>
    </r>
    <r>
      <rPr>
        <sz val="14"/>
        <rFont val="方正仿宋_GBK"/>
        <charset val="134"/>
      </rPr>
      <t>株，</t>
    </r>
    <r>
      <rPr>
        <sz val="14"/>
        <rFont val="Times New Roman"/>
        <charset val="134"/>
      </rPr>
      <t xml:space="preserve"> </t>
    </r>
    <r>
      <rPr>
        <sz val="14"/>
        <rFont val="方正仿宋_GBK"/>
        <charset val="134"/>
      </rPr>
      <t>萨奇姆</t>
    </r>
    <r>
      <rPr>
        <sz val="14"/>
        <rFont val="Times New Roman"/>
        <charset val="134"/>
      </rPr>
      <t>401</t>
    </r>
    <r>
      <rPr>
        <sz val="14"/>
        <rFont val="方正仿宋_GBK"/>
        <charset val="134"/>
      </rPr>
      <t>、</t>
    </r>
    <r>
      <rPr>
        <sz val="14"/>
        <rFont val="Times New Roman"/>
        <charset val="134"/>
      </rPr>
      <t>402</t>
    </r>
    <r>
      <rPr>
        <sz val="14"/>
        <rFont val="方正仿宋_GBK"/>
        <charset val="134"/>
      </rPr>
      <t>，德热</t>
    </r>
    <r>
      <rPr>
        <sz val="14"/>
        <rFont val="Times New Roman"/>
        <charset val="134"/>
      </rPr>
      <t>389</t>
    </r>
    <r>
      <rPr>
        <sz val="14"/>
        <rFont val="方正仿宋_GBK"/>
        <charset val="134"/>
      </rPr>
      <t>：</t>
    </r>
    <r>
      <rPr>
        <sz val="14"/>
        <rFont val="Times New Roman"/>
        <charset val="134"/>
      </rPr>
      <t>2</t>
    </r>
    <r>
      <rPr>
        <sz val="14"/>
        <rFont val="方正仿宋_GBK"/>
        <charset val="134"/>
      </rPr>
      <t>元</t>
    </r>
    <r>
      <rPr>
        <sz val="14"/>
        <rFont val="Times New Roman"/>
        <charset val="134"/>
      </rPr>
      <t>/</t>
    </r>
    <r>
      <rPr>
        <sz val="14"/>
        <rFont val="方正仿宋_GBK"/>
        <charset val="134"/>
      </rPr>
      <t>株，瑰夏：红顶瑰夏</t>
    </r>
    <r>
      <rPr>
        <sz val="14"/>
        <rFont val="Times New Roman"/>
        <charset val="134"/>
      </rPr>
      <t>5</t>
    </r>
    <r>
      <rPr>
        <sz val="14"/>
        <rFont val="方正仿宋_GBK"/>
        <charset val="134"/>
      </rPr>
      <t>元</t>
    </r>
    <r>
      <rPr>
        <sz val="14"/>
        <rFont val="Times New Roman"/>
        <charset val="134"/>
      </rPr>
      <t>/</t>
    </r>
    <r>
      <rPr>
        <sz val="14"/>
        <rFont val="方正仿宋_GBK"/>
        <charset val="134"/>
      </rPr>
      <t>株，绿顶瑰夏</t>
    </r>
    <r>
      <rPr>
        <sz val="14"/>
        <rFont val="Times New Roman"/>
        <charset val="134"/>
      </rPr>
      <t>7</t>
    </r>
    <r>
      <rPr>
        <sz val="14"/>
        <rFont val="方正仿宋_GBK"/>
        <charset val="134"/>
      </rPr>
      <t>元</t>
    </r>
    <r>
      <rPr>
        <sz val="14"/>
        <rFont val="Times New Roman"/>
        <charset val="134"/>
      </rPr>
      <t>/</t>
    </r>
    <r>
      <rPr>
        <sz val="14"/>
        <rFont val="方正仿宋_GBK"/>
        <charset val="134"/>
      </rPr>
      <t>株、巴天：</t>
    </r>
    <r>
      <rPr>
        <sz val="14"/>
        <rFont val="Times New Roman"/>
        <charset val="134"/>
      </rPr>
      <t>5</t>
    </r>
    <r>
      <rPr>
        <sz val="14"/>
        <rFont val="方正仿宋_GBK"/>
        <charset val="134"/>
      </rPr>
      <t>元</t>
    </r>
    <r>
      <rPr>
        <sz val="14"/>
        <rFont val="Times New Roman"/>
        <charset val="134"/>
      </rPr>
      <t>/</t>
    </r>
    <r>
      <rPr>
        <sz val="14"/>
        <rFont val="方正仿宋_GBK"/>
        <charset val="134"/>
      </rPr>
      <t>株。帕卡玛拉</t>
    </r>
    <r>
      <rPr>
        <sz val="14"/>
        <rFont val="Times New Roman"/>
        <charset val="134"/>
      </rPr>
      <t>3</t>
    </r>
    <r>
      <rPr>
        <sz val="14"/>
        <rFont val="方正仿宋_GBK"/>
        <charset val="134"/>
      </rPr>
      <t>元</t>
    </r>
    <r>
      <rPr>
        <sz val="14"/>
        <rFont val="Times New Roman"/>
        <charset val="134"/>
      </rPr>
      <t>/</t>
    </r>
    <r>
      <rPr>
        <sz val="14"/>
        <rFont val="方正仿宋_GBK"/>
        <charset val="134"/>
      </rPr>
      <t>株，全乡目前农户种植咖啡</t>
    </r>
    <r>
      <rPr>
        <sz val="14"/>
        <rFont val="Times New Roman"/>
        <charset val="134"/>
      </rPr>
      <t>320</t>
    </r>
    <r>
      <rPr>
        <sz val="14"/>
        <rFont val="方正仿宋_GBK"/>
        <charset val="134"/>
      </rPr>
      <t>余亩，计划需补助</t>
    </r>
    <r>
      <rPr>
        <sz val="14"/>
        <rFont val="Times New Roman"/>
        <charset val="134"/>
      </rPr>
      <t>50</t>
    </r>
    <r>
      <rPr>
        <sz val="14"/>
        <rFont val="方正仿宋_GBK"/>
        <charset val="134"/>
      </rPr>
      <t>万元；</t>
    </r>
    <r>
      <rPr>
        <sz val="14"/>
        <rFont val="Times New Roman"/>
        <charset val="134"/>
      </rPr>
      <t>3.</t>
    </r>
    <r>
      <rPr>
        <sz val="14"/>
        <rFont val="方正仿宋_GBK"/>
        <charset val="134"/>
      </rPr>
      <t>对愿意新发展咖啡产业的农户按照上述补助进行幼苗补助，计划能带动</t>
    </r>
    <r>
      <rPr>
        <sz val="14"/>
        <rFont val="Times New Roman"/>
        <charset val="134"/>
      </rPr>
      <t>150</t>
    </r>
    <r>
      <rPr>
        <sz val="14"/>
        <rFont val="方正仿宋_GBK"/>
        <charset val="134"/>
      </rPr>
      <t>余亩新植咖啡种植面积，计划补助</t>
    </r>
    <r>
      <rPr>
        <sz val="14"/>
        <rFont val="Times New Roman"/>
        <charset val="134"/>
      </rPr>
      <t>27</t>
    </r>
    <r>
      <rPr>
        <sz val="14"/>
        <rFont val="方正仿宋_GBK"/>
        <charset val="134"/>
      </rPr>
      <t>万，总计</t>
    </r>
    <r>
      <rPr>
        <sz val="14"/>
        <rFont val="Times New Roman"/>
        <charset val="134"/>
      </rPr>
      <t>107</t>
    </r>
    <r>
      <rPr>
        <sz val="14"/>
        <rFont val="方正仿宋_GBK"/>
        <charset val="134"/>
      </rPr>
      <t>万元。</t>
    </r>
  </si>
  <si>
    <r>
      <rPr>
        <sz val="14"/>
        <rFont val="方正仿宋_GBK"/>
        <charset val="134"/>
      </rPr>
      <t>新平县平掌乡柏枝村中药材（龙胆草）种植项目</t>
    </r>
  </si>
  <si>
    <r>
      <rPr>
        <sz val="14"/>
        <rFont val="方正仿宋_GBK"/>
        <charset val="134"/>
      </rPr>
      <t>柏枝村种植龙胆草</t>
    </r>
    <r>
      <rPr>
        <sz val="14"/>
        <rFont val="Times New Roman"/>
        <charset val="134"/>
      </rPr>
      <t>238</t>
    </r>
    <r>
      <rPr>
        <sz val="14"/>
        <rFont val="方正仿宋_GBK"/>
        <charset val="134"/>
      </rPr>
      <t>亩，每亩种子费用</t>
    </r>
    <r>
      <rPr>
        <sz val="14"/>
        <rFont val="Times New Roman"/>
        <charset val="134"/>
      </rPr>
      <t>800</t>
    </r>
    <r>
      <rPr>
        <sz val="14"/>
        <rFont val="方正仿宋_GBK"/>
        <charset val="134"/>
      </rPr>
      <t>元，农药</t>
    </r>
    <r>
      <rPr>
        <sz val="14"/>
        <rFont val="Times New Roman"/>
        <charset val="134"/>
      </rPr>
      <t>400</t>
    </r>
    <r>
      <rPr>
        <sz val="14"/>
        <rFont val="方正仿宋_GBK"/>
        <charset val="134"/>
      </rPr>
      <t>元，人工费</t>
    </r>
    <r>
      <rPr>
        <sz val="14"/>
        <rFont val="Times New Roman"/>
        <charset val="134"/>
      </rPr>
      <t>3000</t>
    </r>
    <r>
      <rPr>
        <sz val="14"/>
        <rFont val="方正仿宋_GBK"/>
        <charset val="134"/>
      </rPr>
      <t>元，每亩合计</t>
    </r>
    <r>
      <rPr>
        <sz val="14"/>
        <rFont val="Times New Roman"/>
        <charset val="134"/>
      </rPr>
      <t>4200</t>
    </r>
    <r>
      <rPr>
        <sz val="14"/>
        <rFont val="方正仿宋_GBK"/>
        <charset val="134"/>
      </rPr>
      <t>元，预计总投资</t>
    </r>
    <r>
      <rPr>
        <sz val="14"/>
        <rFont val="Times New Roman"/>
        <charset val="134"/>
      </rPr>
      <t>100</t>
    </r>
    <r>
      <rPr>
        <sz val="14"/>
        <rFont val="方正仿宋_GBK"/>
        <charset val="134"/>
      </rPr>
      <t>万元</t>
    </r>
    <r>
      <rPr>
        <sz val="14"/>
        <rFont val="Times New Roman"/>
        <charset val="134"/>
      </rPr>
      <t>.</t>
    </r>
  </si>
  <si>
    <r>
      <rPr>
        <sz val="14"/>
        <rFont val="方正仿宋_GBK"/>
        <charset val="134"/>
      </rPr>
      <t>新平县平掌乡联合、库独木、仓房村人饮安全补短板建设项目</t>
    </r>
  </si>
  <si>
    <r>
      <rPr>
        <sz val="14"/>
        <rFont val="方正仿宋_GBK"/>
        <charset val="134"/>
      </rPr>
      <t>（一）新建管道</t>
    </r>
    <r>
      <rPr>
        <sz val="14"/>
        <rFont val="Times New Roman"/>
        <charset val="134"/>
      </rPr>
      <t>5300m</t>
    </r>
    <r>
      <rPr>
        <sz val="14"/>
        <rFont val="方正仿宋_GBK"/>
        <charset val="134"/>
      </rPr>
      <t>。新建</t>
    </r>
    <r>
      <rPr>
        <sz val="14"/>
        <rFont val="Times New Roman"/>
        <charset val="134"/>
      </rPr>
      <t>3</t>
    </r>
    <r>
      <rPr>
        <sz val="14"/>
        <rFont val="方正仿宋_GBK"/>
        <charset val="134"/>
      </rPr>
      <t>个取水坝；新建水源汇合点至各界水池内涂塑镀锌管</t>
    </r>
    <r>
      <rPr>
        <sz val="14"/>
        <rFont val="Times New Roman"/>
        <charset val="134"/>
      </rPr>
      <t>DN200</t>
    </r>
    <r>
      <rPr>
        <sz val="14"/>
        <rFont val="方正仿宋_GBK"/>
        <charset val="134"/>
      </rPr>
      <t>管道</t>
    </r>
    <r>
      <rPr>
        <sz val="14"/>
        <rFont val="Times New Roman"/>
        <charset val="134"/>
      </rPr>
      <t>2150m</t>
    </r>
    <r>
      <rPr>
        <sz val="14"/>
        <rFont val="方正仿宋_GBK"/>
        <charset val="134"/>
      </rPr>
      <t>；从各界水池至小庙丫口新建内涂塑镀锌管</t>
    </r>
    <r>
      <rPr>
        <sz val="14"/>
        <rFont val="Times New Roman"/>
        <charset val="134"/>
      </rPr>
      <t>DN150</t>
    </r>
    <r>
      <rPr>
        <sz val="14"/>
        <rFont val="方正仿宋_GBK"/>
        <charset val="134"/>
      </rPr>
      <t>管道</t>
    </r>
    <r>
      <rPr>
        <sz val="14"/>
        <rFont val="Times New Roman"/>
        <charset val="134"/>
      </rPr>
      <t>1950m</t>
    </r>
    <r>
      <rPr>
        <sz val="14"/>
        <rFont val="方正仿宋_GBK"/>
        <charset val="134"/>
      </rPr>
      <t>。（二）修复管道。修复小庙丫口段</t>
    </r>
    <r>
      <rPr>
        <sz val="14"/>
        <rFont val="Times New Roman"/>
        <charset val="134"/>
      </rPr>
      <t>DN273</t>
    </r>
    <r>
      <rPr>
        <sz val="14"/>
        <rFont val="方正仿宋_GBK"/>
        <charset val="134"/>
      </rPr>
      <t>管道</t>
    </r>
    <r>
      <rPr>
        <sz val="14"/>
        <rFont val="Times New Roman"/>
        <charset val="134"/>
      </rPr>
      <t>642m</t>
    </r>
    <r>
      <rPr>
        <sz val="14"/>
        <rFont val="方正仿宋_GBK"/>
        <charset val="134"/>
      </rPr>
      <t>。</t>
    </r>
  </si>
  <si>
    <r>
      <rPr>
        <sz val="14"/>
        <rFont val="方正仿宋_GBK"/>
        <charset val="134"/>
      </rPr>
      <t>新平县平掌乡平掌社区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民族团结进步示范建设项目</t>
    </r>
  </si>
  <si>
    <r>
      <rPr>
        <sz val="14"/>
        <rFont val="方正仿宋_GBK"/>
        <charset val="134"/>
      </rPr>
      <t>总共投资</t>
    </r>
    <r>
      <rPr>
        <sz val="14"/>
        <rFont val="Times New Roman"/>
        <charset val="134"/>
      </rPr>
      <t>30</t>
    </r>
    <r>
      <rPr>
        <sz val="14"/>
        <rFont val="方正仿宋_GBK"/>
        <charset val="134"/>
      </rPr>
      <t>万元，在平掌社区平掌小组、核桃树小组推动完善基础设施建设及民族团结进步氛围营造。</t>
    </r>
    <r>
      <rPr>
        <sz val="14"/>
        <rFont val="Times New Roman"/>
        <charset val="134"/>
      </rPr>
      <t>1.</t>
    </r>
    <r>
      <rPr>
        <sz val="14"/>
        <rFont val="方正仿宋_GBK"/>
        <charset val="134"/>
      </rPr>
      <t>农贸市场道路及附属设施修复，工程量</t>
    </r>
    <r>
      <rPr>
        <sz val="14"/>
        <rFont val="Times New Roman"/>
        <charset val="134"/>
      </rPr>
      <t>136m³</t>
    </r>
    <r>
      <rPr>
        <sz val="14"/>
        <rFont val="方正仿宋_GBK"/>
        <charset val="134"/>
      </rPr>
      <t>，费用合计</t>
    </r>
    <r>
      <rPr>
        <sz val="14"/>
        <rFont val="Times New Roman"/>
        <charset val="134"/>
      </rPr>
      <t>67575</t>
    </r>
    <r>
      <rPr>
        <sz val="14"/>
        <rFont val="方正仿宋_GBK"/>
        <charset val="134"/>
      </rPr>
      <t>元。加装停车引导标识</t>
    </r>
    <r>
      <rPr>
        <sz val="14"/>
        <rFont val="Times New Roman"/>
        <charset val="134"/>
      </rPr>
      <t>1</t>
    </r>
    <r>
      <rPr>
        <sz val="14"/>
        <rFont val="方正仿宋_GBK"/>
        <charset val="134"/>
      </rPr>
      <t>块，</t>
    </r>
    <r>
      <rPr>
        <sz val="14"/>
        <rFont val="Times New Roman"/>
        <charset val="134"/>
      </rPr>
      <t>500</t>
    </r>
    <r>
      <rPr>
        <sz val="14"/>
        <rFont val="方正仿宋_GBK"/>
        <charset val="134"/>
      </rPr>
      <t>元；</t>
    </r>
    <r>
      <rPr>
        <sz val="14"/>
        <rFont val="Times New Roman"/>
        <charset val="134"/>
      </rPr>
      <t>2.</t>
    </r>
    <r>
      <rPr>
        <sz val="14"/>
        <rFont val="方正仿宋_GBK"/>
        <charset val="134"/>
      </rPr>
      <t>文化长廊亭子粉漆，费用合计</t>
    </r>
    <r>
      <rPr>
        <sz val="14"/>
        <rFont val="Times New Roman"/>
        <charset val="134"/>
      </rPr>
      <t>50000</t>
    </r>
    <r>
      <rPr>
        <sz val="14"/>
        <rFont val="方正仿宋_GBK"/>
        <charset val="134"/>
      </rPr>
      <t>元；</t>
    </r>
    <r>
      <rPr>
        <sz val="14"/>
        <rFont val="Times New Roman"/>
        <charset val="134"/>
      </rPr>
      <t>3.</t>
    </r>
    <r>
      <rPr>
        <sz val="14"/>
        <rFont val="方正仿宋_GBK"/>
        <charset val="134"/>
      </rPr>
      <t>核桃树小组沿线加装安全护栏</t>
    </r>
    <r>
      <rPr>
        <sz val="14"/>
        <rFont val="Times New Roman"/>
        <charset val="134"/>
      </rPr>
      <t>420m</t>
    </r>
    <r>
      <rPr>
        <sz val="14"/>
        <rFont val="方正仿宋_GBK"/>
        <charset val="134"/>
      </rPr>
      <t>，费用合计</t>
    </r>
    <r>
      <rPr>
        <sz val="14"/>
        <rFont val="Times New Roman"/>
        <charset val="134"/>
      </rPr>
      <t>67200</t>
    </r>
    <r>
      <rPr>
        <sz val="14"/>
        <rFont val="方正仿宋_GBK"/>
        <charset val="134"/>
      </rPr>
      <t>元；</t>
    </r>
    <r>
      <rPr>
        <sz val="14"/>
        <rFont val="Times New Roman"/>
        <charset val="134"/>
      </rPr>
      <t>4.</t>
    </r>
    <r>
      <rPr>
        <sz val="14"/>
        <rFont val="方正仿宋_GBK"/>
        <charset val="134"/>
      </rPr>
      <t>照明设施</t>
    </r>
    <r>
      <rPr>
        <sz val="14"/>
        <rFont val="Times New Roman"/>
        <charset val="134"/>
      </rPr>
      <t>57</t>
    </r>
    <r>
      <rPr>
        <sz val="14"/>
        <rFont val="方正仿宋_GBK"/>
        <charset val="134"/>
      </rPr>
      <t>盏（挂壁式</t>
    </r>
    <r>
      <rPr>
        <sz val="14"/>
        <rFont val="Times New Roman"/>
        <charset val="134"/>
      </rPr>
      <t>27</t>
    </r>
    <r>
      <rPr>
        <sz val="14"/>
        <rFont val="方正仿宋_GBK"/>
        <charset val="134"/>
      </rPr>
      <t>，高杆灯</t>
    </r>
    <r>
      <rPr>
        <sz val="14"/>
        <rFont val="Times New Roman"/>
        <charset val="134"/>
      </rPr>
      <t>30</t>
    </r>
    <r>
      <rPr>
        <sz val="14"/>
        <rFont val="方正仿宋_GBK"/>
        <charset val="134"/>
      </rPr>
      <t>），费用合计</t>
    </r>
    <r>
      <rPr>
        <sz val="14"/>
        <rFont val="Times New Roman"/>
        <charset val="134"/>
      </rPr>
      <t>70730</t>
    </r>
    <r>
      <rPr>
        <sz val="14"/>
        <rFont val="方正仿宋_GBK"/>
        <charset val="134"/>
      </rPr>
      <t>元；</t>
    </r>
    <r>
      <rPr>
        <sz val="14"/>
        <rFont val="Times New Roman"/>
        <charset val="134"/>
      </rPr>
      <t>5.</t>
    </r>
    <r>
      <rPr>
        <sz val="14"/>
        <rFont val="方正仿宋_GBK"/>
        <charset val="134"/>
      </rPr>
      <t>民族团结氛围营造，</t>
    </r>
    <r>
      <rPr>
        <sz val="14"/>
        <rFont val="Times New Roman"/>
        <charset val="134"/>
      </rPr>
      <t>2</t>
    </r>
    <r>
      <rPr>
        <sz val="14"/>
        <rFont val="方正仿宋_GBK"/>
        <charset val="134"/>
      </rPr>
      <t>组钢构字制作及安装，费用预计</t>
    </r>
    <r>
      <rPr>
        <sz val="14"/>
        <rFont val="Times New Roman"/>
        <charset val="134"/>
      </rPr>
      <t>12000</t>
    </r>
    <r>
      <rPr>
        <sz val="14"/>
        <rFont val="方正仿宋_GBK"/>
        <charset val="134"/>
      </rPr>
      <t>元，宣传栏及宣传展板、钢制宣传内容制作，费用预计</t>
    </r>
    <r>
      <rPr>
        <sz val="14"/>
        <rFont val="Times New Roman"/>
        <charset val="134"/>
      </rPr>
      <t>13995</t>
    </r>
    <r>
      <rPr>
        <sz val="14"/>
        <rFont val="方正仿宋_GBK"/>
        <charset val="134"/>
      </rPr>
      <t>元。小学及平掌乡村大舞台部分墙体彩绘，费用预计</t>
    </r>
    <r>
      <rPr>
        <sz val="14"/>
        <rFont val="Times New Roman"/>
        <charset val="134"/>
      </rPr>
      <t>18000</t>
    </r>
    <r>
      <rPr>
        <sz val="14"/>
        <rFont val="方正仿宋_GBK"/>
        <charset val="134"/>
      </rPr>
      <t>元</t>
    </r>
  </si>
  <si>
    <r>
      <rPr>
        <sz val="14"/>
        <rFont val="方正仿宋_GBK"/>
        <charset val="134"/>
      </rPr>
      <t>全县</t>
    </r>
  </si>
  <si>
    <r>
      <rPr>
        <sz val="14"/>
        <rFont val="方正仿宋_GBK"/>
        <charset val="134"/>
      </rPr>
      <t>产业发展</t>
    </r>
    <r>
      <rPr>
        <sz val="14"/>
        <rFont val="Times New Roman"/>
        <charset val="134"/>
      </rPr>
      <t>—</t>
    </r>
    <r>
      <rPr>
        <sz val="14"/>
        <rFont val="方正仿宋_GBK"/>
        <charset val="134"/>
      </rPr>
      <t>小额贷款贴息</t>
    </r>
  </si>
  <si>
    <r>
      <rPr>
        <sz val="14"/>
        <rFont val="方正仿宋_GBK"/>
        <charset val="134"/>
      </rPr>
      <t>新平县</t>
    </r>
    <r>
      <rPr>
        <sz val="14"/>
        <rFont val="Times New Roman"/>
        <charset val="134"/>
      </rPr>
      <t>2026</t>
    </r>
    <r>
      <rPr>
        <sz val="14"/>
        <rFont val="方正仿宋_GBK"/>
        <charset val="134"/>
      </rPr>
      <t>年小额贷款贴息项目</t>
    </r>
  </si>
  <si>
    <r>
      <rPr>
        <sz val="14"/>
        <rFont val="Times New Roman"/>
        <charset val="134"/>
      </rPr>
      <t>2026</t>
    </r>
    <r>
      <rPr>
        <sz val="14"/>
        <rFont val="方正仿宋_GBK"/>
        <charset val="134"/>
      </rPr>
      <t>年小额贷款贴息，规模</t>
    </r>
    <r>
      <rPr>
        <sz val="14"/>
        <rFont val="Times New Roman"/>
        <charset val="134"/>
      </rPr>
      <t>350</t>
    </r>
    <r>
      <rPr>
        <sz val="14"/>
        <rFont val="方正仿宋_GBK"/>
        <charset val="134"/>
      </rPr>
      <t>户。</t>
    </r>
  </si>
  <si>
    <r>
      <rPr>
        <sz val="14"/>
        <rFont val="方正仿宋_GBK"/>
        <charset val="134"/>
      </rPr>
      <t>就业项目</t>
    </r>
    <r>
      <rPr>
        <sz val="14"/>
        <rFont val="Times New Roman"/>
        <charset val="134"/>
      </rPr>
      <t>—</t>
    </r>
    <r>
      <rPr>
        <sz val="14"/>
        <rFont val="方正仿宋_GBK"/>
        <charset val="134"/>
      </rPr>
      <t>公益性岗位</t>
    </r>
  </si>
  <si>
    <r>
      <rPr>
        <sz val="14"/>
        <rFont val="方正仿宋_GBK"/>
        <charset val="134"/>
      </rPr>
      <t>新平县</t>
    </r>
    <r>
      <rPr>
        <sz val="14"/>
        <rFont val="Times New Roman"/>
        <charset val="134"/>
      </rPr>
      <t>2026</t>
    </r>
    <r>
      <rPr>
        <sz val="14"/>
        <rFont val="方正仿宋_GBK"/>
        <charset val="134"/>
      </rPr>
      <t>年村级公益性岗位项目</t>
    </r>
  </si>
  <si>
    <r>
      <rPr>
        <sz val="14"/>
        <rFont val="方正仿宋_GBK"/>
        <charset val="134"/>
      </rPr>
      <t>为巩固薄弱脱贫户家庭收入，继续保障脱贫户安置公益性岗位</t>
    </r>
    <r>
      <rPr>
        <sz val="14"/>
        <rFont val="Times New Roman"/>
        <charset val="134"/>
      </rPr>
      <t>-</t>
    </r>
    <r>
      <rPr>
        <sz val="14"/>
        <rFont val="方正仿宋_GBK"/>
        <charset val="134"/>
      </rPr>
      <t>乡村保洁员工作，岗位数</t>
    </r>
    <r>
      <rPr>
        <sz val="14"/>
        <rFont val="Times New Roman"/>
        <charset val="134"/>
      </rPr>
      <t>110</t>
    </r>
    <r>
      <rPr>
        <sz val="14"/>
        <rFont val="方正仿宋_GBK"/>
        <charset val="134"/>
      </rPr>
      <t>个。</t>
    </r>
  </si>
  <si>
    <r>
      <rPr>
        <sz val="14"/>
        <rFont val="方正仿宋_GBK"/>
        <charset val="134"/>
      </rPr>
      <t>新平县</t>
    </r>
    <r>
      <rPr>
        <sz val="14"/>
        <rFont val="Times New Roman"/>
        <charset val="134"/>
      </rPr>
      <t>2026</t>
    </r>
    <r>
      <rPr>
        <sz val="14"/>
        <rFont val="方正仿宋_GBK"/>
        <charset val="134"/>
      </rPr>
      <t>年公益性岗位补短板项目</t>
    </r>
  </si>
  <si>
    <r>
      <rPr>
        <sz val="14"/>
        <rFont val="方正仿宋_GBK"/>
        <charset val="134"/>
      </rPr>
      <t>脱贫人口公益性岗位补短板项目，补助</t>
    </r>
    <r>
      <rPr>
        <sz val="14"/>
        <rFont val="Times New Roman"/>
        <charset val="134"/>
      </rPr>
      <t>200</t>
    </r>
    <r>
      <rPr>
        <sz val="14"/>
        <rFont val="方正仿宋_GBK"/>
        <charset val="134"/>
      </rPr>
      <t>元</t>
    </r>
    <r>
      <rPr>
        <sz val="14"/>
        <rFont val="Times New Roman"/>
        <charset val="134"/>
      </rPr>
      <t>/</t>
    </r>
    <r>
      <rPr>
        <sz val="14"/>
        <rFont val="方正仿宋_GBK"/>
        <charset val="134"/>
      </rPr>
      <t>人</t>
    </r>
    <r>
      <rPr>
        <sz val="14"/>
        <rFont val="Times New Roman"/>
        <charset val="134"/>
      </rPr>
      <t>/</t>
    </r>
    <r>
      <rPr>
        <sz val="14"/>
        <rFont val="方正仿宋_GBK"/>
        <charset val="134"/>
      </rPr>
      <t>月，共</t>
    </r>
    <r>
      <rPr>
        <sz val="14"/>
        <rFont val="Times New Roman"/>
        <charset val="134"/>
      </rPr>
      <t>494</t>
    </r>
    <r>
      <rPr>
        <sz val="14"/>
        <rFont val="方正仿宋_GBK"/>
        <charset val="134"/>
      </rPr>
      <t>人。</t>
    </r>
  </si>
  <si>
    <r>
      <rPr>
        <sz val="14"/>
        <rFont val="方正仿宋_GBK"/>
        <charset val="134"/>
      </rPr>
      <t>巩固三保障成果</t>
    </r>
    <r>
      <rPr>
        <sz val="14"/>
        <rFont val="Times New Roman"/>
        <charset val="134"/>
      </rPr>
      <t>—</t>
    </r>
    <r>
      <rPr>
        <sz val="14"/>
        <rFont val="方正仿宋_GBK"/>
        <charset val="134"/>
      </rPr>
      <t>享受</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t>
    </r>
  </si>
  <si>
    <r>
      <rPr>
        <sz val="14"/>
        <rFont val="方正仿宋_GBK"/>
        <charset val="134"/>
      </rPr>
      <t>新平县</t>
    </r>
    <r>
      <rPr>
        <sz val="14"/>
        <rFont val="Times New Roman"/>
        <charset val="134"/>
      </rPr>
      <t>2026</t>
    </r>
    <r>
      <rPr>
        <sz val="14"/>
        <rFont val="方正仿宋_GBK"/>
        <charset val="134"/>
      </rPr>
      <t>年雨露计划补助项目</t>
    </r>
  </si>
  <si>
    <r>
      <rPr>
        <sz val="14"/>
        <rFont val="方正仿宋_GBK"/>
        <charset val="134"/>
      </rPr>
      <t>雨露计划补助，每生每年补助</t>
    </r>
    <r>
      <rPr>
        <sz val="14"/>
        <rFont val="Times New Roman"/>
        <charset val="134"/>
      </rPr>
      <t>3000</t>
    </r>
    <r>
      <rPr>
        <sz val="14"/>
        <rFont val="方正仿宋_GBK"/>
        <charset val="134"/>
      </rPr>
      <t>元至</t>
    </r>
    <r>
      <rPr>
        <sz val="14"/>
        <rFont val="Times New Roman"/>
        <charset val="134"/>
      </rPr>
      <t>5000</t>
    </r>
    <r>
      <rPr>
        <sz val="14"/>
        <rFont val="方正仿宋_GBK"/>
        <charset val="134"/>
      </rPr>
      <t>元。</t>
    </r>
  </si>
  <si>
    <r>
      <rPr>
        <sz val="14"/>
        <rFont val="方正仿宋_GBK"/>
        <charset val="134"/>
      </rPr>
      <t>项目管理费</t>
    </r>
    <r>
      <rPr>
        <sz val="14"/>
        <rFont val="Times New Roman"/>
        <charset val="134"/>
      </rPr>
      <t>—</t>
    </r>
    <r>
      <rPr>
        <sz val="14"/>
        <rFont val="方正仿宋_GBK"/>
        <charset val="134"/>
      </rPr>
      <t>项目管理费</t>
    </r>
  </si>
  <si>
    <r>
      <rPr>
        <sz val="14"/>
        <rFont val="方正仿宋_GBK"/>
        <charset val="134"/>
      </rPr>
      <t>新平县</t>
    </r>
    <r>
      <rPr>
        <sz val="14"/>
        <rFont val="Times New Roman"/>
        <charset val="134"/>
      </rPr>
      <t>2026</t>
    </r>
    <r>
      <rPr>
        <sz val="14"/>
        <rFont val="方正仿宋_GBK"/>
        <charset val="134"/>
      </rPr>
      <t>年项目管理费</t>
    </r>
  </si>
  <si>
    <r>
      <rPr>
        <sz val="14"/>
        <rFont val="Times New Roman"/>
        <charset val="134"/>
      </rPr>
      <t>2026</t>
    </r>
    <r>
      <rPr>
        <sz val="14"/>
        <rFont val="方正仿宋_GBK"/>
        <charset val="134"/>
      </rPr>
      <t>年衔接资金项目相关绩效跟踪检查支出。</t>
    </r>
  </si>
  <si>
    <t>——</t>
  </si>
  <si>
    <r>
      <rPr>
        <sz val="14"/>
        <rFont val="方正仿宋_GBK"/>
        <charset val="134"/>
      </rPr>
      <t>就业项目</t>
    </r>
    <r>
      <rPr>
        <sz val="14"/>
        <rFont val="Times New Roman"/>
        <charset val="134"/>
      </rPr>
      <t>—</t>
    </r>
    <r>
      <rPr>
        <sz val="14"/>
        <rFont val="方正仿宋_GBK"/>
        <charset val="134"/>
      </rPr>
      <t>交通费补助</t>
    </r>
  </si>
  <si>
    <r>
      <rPr>
        <sz val="14"/>
        <rFont val="方正仿宋_GBK"/>
        <charset val="134"/>
      </rPr>
      <t>新平县</t>
    </r>
    <r>
      <rPr>
        <sz val="14"/>
        <rFont val="Times New Roman"/>
        <charset val="134"/>
      </rPr>
      <t>2026</t>
    </r>
    <r>
      <rPr>
        <sz val="14"/>
        <rFont val="方正仿宋_GBK"/>
        <charset val="134"/>
      </rPr>
      <t>年跨省外出务工脱贫劳动力一次性交通补贴</t>
    </r>
  </si>
  <si>
    <r>
      <rPr>
        <sz val="14"/>
        <rFont val="方正仿宋_GBK"/>
        <charset val="134"/>
      </rPr>
      <t>脱贫劳动力（含监测对象）跨省外出务工一次性交通补贴</t>
    </r>
    <r>
      <rPr>
        <sz val="14"/>
        <rFont val="Times New Roman"/>
        <charset val="134"/>
      </rPr>
      <t>740</t>
    </r>
    <r>
      <rPr>
        <sz val="14"/>
        <rFont val="方正仿宋_GBK"/>
        <charset val="134"/>
      </rPr>
      <t>人，补助</t>
    </r>
    <r>
      <rPr>
        <sz val="14"/>
        <rFont val="Times New Roman"/>
        <charset val="134"/>
      </rPr>
      <t>1000</t>
    </r>
    <r>
      <rPr>
        <sz val="14"/>
        <rFont val="方正仿宋_GBK"/>
        <charset val="134"/>
      </rPr>
      <t>元</t>
    </r>
    <r>
      <rPr>
        <sz val="14"/>
        <rFont val="Times New Roman"/>
        <charset val="134"/>
      </rPr>
      <t>/</t>
    </r>
    <r>
      <rPr>
        <sz val="14"/>
        <rFont val="方正仿宋_GBK"/>
        <charset val="134"/>
      </rPr>
      <t>人。（目前国办系统数</t>
    </r>
    <r>
      <rPr>
        <sz val="14"/>
        <rFont val="Times New Roman"/>
        <charset val="134"/>
      </rPr>
      <t>744</t>
    </r>
    <r>
      <rPr>
        <sz val="14"/>
        <rFont val="方正仿宋_GBK"/>
        <charset val="134"/>
      </rPr>
      <t>）</t>
    </r>
  </si>
  <si>
    <r>
      <rPr>
        <sz val="14"/>
        <rFont val="方正仿宋_GBK"/>
        <charset val="134"/>
      </rPr>
      <t>新平县</t>
    </r>
    <r>
      <rPr>
        <sz val="14"/>
        <rFont val="Times New Roman"/>
        <charset val="134"/>
      </rPr>
      <t>2026</t>
    </r>
    <r>
      <rPr>
        <sz val="14"/>
        <rFont val="方正仿宋_GBK"/>
        <charset val="134"/>
      </rPr>
      <t>年跨州市务工脱贫劳动力一次性交通补贴</t>
    </r>
  </si>
  <si>
    <r>
      <rPr>
        <sz val="14"/>
        <rFont val="方正仿宋_GBK"/>
        <charset val="134"/>
      </rPr>
      <t>脱贫劳动力（含监测对象）跨州市务工一次性交通补贴</t>
    </r>
    <r>
      <rPr>
        <sz val="14"/>
        <rFont val="Times New Roman"/>
        <charset val="134"/>
      </rPr>
      <t>500</t>
    </r>
    <r>
      <rPr>
        <sz val="14"/>
        <rFont val="方正仿宋_GBK"/>
        <charset val="134"/>
      </rPr>
      <t>人，补助</t>
    </r>
    <r>
      <rPr>
        <sz val="14"/>
        <rFont val="Times New Roman"/>
        <charset val="134"/>
      </rPr>
      <t>500</t>
    </r>
    <r>
      <rPr>
        <sz val="14"/>
        <rFont val="方正仿宋_GBK"/>
        <charset val="134"/>
      </rPr>
      <t>元</t>
    </r>
    <r>
      <rPr>
        <sz val="14"/>
        <rFont val="Times New Roman"/>
        <charset val="134"/>
      </rPr>
      <t>/</t>
    </r>
    <r>
      <rPr>
        <sz val="14"/>
        <rFont val="方正仿宋_GBK"/>
        <charset val="134"/>
      </rPr>
      <t>人。（目前国办系统数</t>
    </r>
    <r>
      <rPr>
        <sz val="14"/>
        <rFont val="Times New Roman"/>
        <charset val="134"/>
      </rPr>
      <t>528</t>
    </r>
    <r>
      <rPr>
        <sz val="14"/>
        <rFont val="方正仿宋_GBK"/>
        <charset val="134"/>
      </rPr>
      <t>人）</t>
    </r>
  </si>
  <si>
    <r>
      <rPr>
        <sz val="14"/>
        <rFont val="方正仿宋_GBK"/>
        <charset val="134"/>
      </rPr>
      <t>就业项目</t>
    </r>
    <r>
      <rPr>
        <sz val="14"/>
        <rFont val="Times New Roman"/>
        <charset val="134"/>
      </rPr>
      <t>—</t>
    </r>
    <r>
      <rPr>
        <sz val="14"/>
        <rFont val="方正仿宋_GBK"/>
        <charset val="134"/>
      </rPr>
      <t>技能培训</t>
    </r>
  </si>
  <si>
    <r>
      <rPr>
        <sz val="14"/>
        <rFont val="方正仿宋_GBK"/>
        <charset val="134"/>
      </rPr>
      <t>新平县</t>
    </r>
    <r>
      <rPr>
        <sz val="14"/>
        <rFont val="Times New Roman"/>
        <charset val="134"/>
      </rPr>
      <t>2026</t>
    </r>
    <r>
      <rPr>
        <sz val="14"/>
        <rFont val="方正仿宋_GBK"/>
        <charset val="134"/>
      </rPr>
      <t>年技能培训培训补贴、生活补贴</t>
    </r>
  </si>
  <si>
    <r>
      <rPr>
        <sz val="14"/>
        <rFont val="方正仿宋_GBK"/>
        <charset val="134"/>
      </rPr>
      <t>人社局</t>
    </r>
    <r>
      <rPr>
        <sz val="14"/>
        <rFont val="Times New Roman"/>
        <charset val="134"/>
      </rPr>
      <t>2026</t>
    </r>
    <r>
      <rPr>
        <sz val="14"/>
        <rFont val="方正仿宋_GBK"/>
        <charset val="134"/>
      </rPr>
      <t>年技能培训补贴、生活补贴。（截止</t>
    </r>
    <r>
      <rPr>
        <sz val="14"/>
        <rFont val="Times New Roman"/>
        <charset val="134"/>
      </rPr>
      <t>2025</t>
    </r>
    <r>
      <rPr>
        <sz val="14"/>
        <rFont val="方正仿宋_GBK"/>
        <charset val="134"/>
      </rPr>
      <t>年</t>
    </r>
    <r>
      <rPr>
        <sz val="14"/>
        <rFont val="Times New Roman"/>
        <charset val="134"/>
      </rPr>
      <t>10</t>
    </r>
    <r>
      <rPr>
        <sz val="14"/>
        <rFont val="方正仿宋_GBK"/>
        <charset val="134"/>
      </rPr>
      <t>月，脱贫人口（含监测对象）预计培训</t>
    </r>
    <r>
      <rPr>
        <sz val="14"/>
        <rFont val="Times New Roman"/>
        <charset val="134"/>
      </rPr>
      <t>450</t>
    </r>
    <r>
      <rPr>
        <sz val="14"/>
        <rFont val="方正仿宋_GBK"/>
        <charset val="134"/>
      </rPr>
      <t>人，考虑生活补贴、工种上浮人均补贴</t>
    </r>
    <r>
      <rPr>
        <sz val="14"/>
        <rFont val="Times New Roman"/>
        <charset val="134"/>
      </rPr>
      <t>1600</t>
    </r>
    <r>
      <rPr>
        <sz val="14"/>
        <rFont val="方正仿宋_GBK"/>
        <charset val="134"/>
      </rPr>
      <t>元，</t>
    </r>
    <r>
      <rPr>
        <sz val="14"/>
        <rFont val="Times New Roman"/>
        <charset val="134"/>
      </rPr>
      <t>450</t>
    </r>
    <r>
      <rPr>
        <sz val="14"/>
        <rFont val="方正仿宋_GBK"/>
        <charset val="134"/>
      </rPr>
      <t>人</t>
    </r>
    <r>
      <rPr>
        <sz val="14"/>
        <rFont val="Times New Roman"/>
        <charset val="134"/>
      </rPr>
      <t>×1600</t>
    </r>
    <r>
      <rPr>
        <sz val="14"/>
        <rFont val="方正仿宋_GBK"/>
        <charset val="134"/>
      </rPr>
      <t>元</t>
    </r>
    <r>
      <rPr>
        <sz val="14"/>
        <rFont val="Times New Roman"/>
        <charset val="134"/>
      </rPr>
      <t>=72</t>
    </r>
    <r>
      <rPr>
        <sz val="14"/>
        <rFont val="方正仿宋_GBK"/>
        <charset val="134"/>
      </rPr>
      <t>万元）</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</si>
</sst>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_);[Red]\(0.0000\)"/>
  </numFmts>
  <fonts count="33">
    <font>
      <sz val="11"/>
      <color theme="1"/>
      <name val="宋体"/>
      <charset val="134"/>
      <scheme val="minor"/>
    </font>
    <font>
      <sz val="11"/>
      <color theme="1"/>
      <name val="Times New Roman"/>
      <charset val="134"/>
    </font>
    <font>
      <b/>
      <sz val="11"/>
      <color theme="1"/>
      <name val="Times New Roman"/>
      <charset val="134"/>
    </font>
    <font>
      <sz val="22"/>
      <color theme="1"/>
      <name val="Times New Roman"/>
      <charset val="134"/>
    </font>
    <font>
      <b/>
      <sz val="12"/>
      <color theme="1"/>
      <name val="Times New Roman"/>
      <charset val="134"/>
    </font>
    <font>
      <sz val="12"/>
      <name val="Times New Roman"/>
      <charset val="134"/>
    </font>
    <font>
      <sz val="14"/>
      <name val="Times New Roman"/>
      <charset val="134"/>
    </font>
    <font>
      <sz val="12"/>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方正仿宋_GBK"/>
      <charset val="134"/>
    </font>
    <font>
      <b/>
      <sz val="12"/>
      <color theme="1"/>
      <name val="宋体"/>
      <charset val="134"/>
    </font>
    <font>
      <sz val="11"/>
      <color theme="1"/>
      <name val="宋体"/>
      <charset val="134"/>
    </font>
    <font>
      <sz val="14"/>
      <name val="宋体"/>
      <charset val="134"/>
    </font>
    <font>
      <sz val="22"/>
      <color theme="1"/>
      <name val="方正小标宋_GBK"/>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4" borderId="14" applyNumberFormat="0" applyAlignment="0" applyProtection="0">
      <alignment vertical="center"/>
    </xf>
    <xf numFmtId="0" fontId="17" fillId="5" borderId="15" applyNumberFormat="0" applyAlignment="0" applyProtection="0">
      <alignment vertical="center"/>
    </xf>
    <xf numFmtId="0" fontId="18" fillId="5" borderId="14" applyNumberFormat="0" applyAlignment="0" applyProtection="0">
      <alignment vertical="center"/>
    </xf>
    <xf numFmtId="0" fontId="19" fillId="6"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27" fillId="0" borderId="0"/>
  </cellStyleXfs>
  <cellXfs count="3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7" xfId="0" applyFont="1" applyFill="1" applyBorder="1" applyAlignment="1">
      <alignment horizontal="center" vertical="center" wrapText="1"/>
    </xf>
    <xf numFmtId="176" fontId="6" fillId="0" borderId="7" xfId="0" applyNumberFormat="1" applyFont="1" applyFill="1" applyBorder="1" applyAlignment="1">
      <alignment horizontal="center" vertical="center" wrapText="1"/>
    </xf>
    <xf numFmtId="176" fontId="6" fillId="0" borderId="7" xfId="0" applyNumberFormat="1" applyFont="1" applyFill="1" applyBorder="1" applyAlignment="1">
      <alignment horizontal="left" vertical="center" wrapText="1"/>
    </xf>
    <xf numFmtId="177" fontId="6" fillId="0" borderId="7"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176" fontId="6" fillId="2" borderId="7"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178" fontId="6" fillId="0" borderId="7" xfId="0" applyNumberFormat="1"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left" vertical="center" wrapText="1"/>
    </xf>
    <xf numFmtId="0" fontId="6" fillId="0" borderId="7" xfId="0" applyFont="1" applyFill="1" applyBorder="1" applyAlignment="1">
      <alignment horizontal="center" vertical="center"/>
    </xf>
    <xf numFmtId="178" fontId="6" fillId="0" borderId="7" xfId="0" applyNumberFormat="1" applyFont="1" applyFill="1" applyBorder="1" applyAlignment="1">
      <alignment horizontal="center" vertical="center"/>
    </xf>
    <xf numFmtId="177" fontId="6" fillId="0" borderId="7" xfId="0" applyNumberFormat="1" applyFont="1" applyFill="1" applyBorder="1" applyAlignment="1">
      <alignment horizontal="center" vertical="center"/>
    </xf>
    <xf numFmtId="176" fontId="6" fillId="2" borderId="7" xfId="0" applyNumberFormat="1" applyFont="1" applyFill="1" applyBorder="1" applyAlignment="1">
      <alignment horizontal="center" vertical="center"/>
    </xf>
    <xf numFmtId="0" fontId="7" fillId="2" borderId="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7" xfId="0" applyFont="1" applyBorder="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5" xfId="49"/>
    <cellStyle name="常规_省部门反馈核对表"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0</xdr:row>
      <xdr:rowOff>0</xdr:rowOff>
    </xdr:from>
    <xdr:to>
      <xdr:col>2</xdr:col>
      <xdr:colOff>189865</xdr:colOff>
      <xdr:row>0</xdr:row>
      <xdr:rowOff>142875</xdr:rowOff>
    </xdr:to>
    <xdr:pic>
      <xdr:nvPicPr>
        <xdr:cNvPr id="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2"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3"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4"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5"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6"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7"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8"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9"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0"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1"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2"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3"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4"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5"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6"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7"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8"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9"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2"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3"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4"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5"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6"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7"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8"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9"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0"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1"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2"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3"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4"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5"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6"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7"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8"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9"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7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7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27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295910</xdr:rowOff>
    </xdr:to>
    <xdr:pic>
      <xdr:nvPicPr>
        <xdr:cNvPr id="273" name="Text Box 1025" descr="rId1"/>
        <xdr:cNvPicPr>
          <a:picLocks noChangeAspect="1"/>
        </xdr:cNvPicPr>
      </xdr:nvPicPr>
      <xdr:blipFill>
        <a:blip r:embed="rId2" cstate="print"/>
        <a:stretch>
          <a:fillRect/>
        </a:stretch>
      </xdr:blipFill>
      <xdr:spPr>
        <a:xfrm>
          <a:off x="677545" y="0"/>
          <a:ext cx="83185" cy="9817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27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27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292100</xdr:rowOff>
    </xdr:to>
    <xdr:pic>
      <xdr:nvPicPr>
        <xdr:cNvPr id="276" name="Text Box 1025" descr="rId1"/>
        <xdr:cNvPicPr>
          <a:picLocks noChangeAspect="1"/>
        </xdr:cNvPicPr>
      </xdr:nvPicPr>
      <xdr:blipFill>
        <a:blip r:embed="rId2" cstate="print"/>
        <a:stretch>
          <a:fillRect/>
        </a:stretch>
      </xdr:blipFill>
      <xdr:spPr>
        <a:xfrm>
          <a:off x="677545" y="0"/>
          <a:ext cx="83185"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27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27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302260</xdr:rowOff>
    </xdr:to>
    <xdr:pic>
      <xdr:nvPicPr>
        <xdr:cNvPr id="279" name="Text Box 1025" descr="rId1"/>
        <xdr:cNvPicPr>
          <a:picLocks noChangeAspect="1"/>
        </xdr:cNvPicPr>
      </xdr:nvPicPr>
      <xdr:blipFill>
        <a:blip r:embed="rId2" cstate="print"/>
        <a:stretch>
          <a:fillRect/>
        </a:stretch>
      </xdr:blipFill>
      <xdr:spPr>
        <a:xfrm>
          <a:off x="677545" y="0"/>
          <a:ext cx="83185" cy="9880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28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300990</xdr:rowOff>
    </xdr:to>
    <xdr:pic>
      <xdr:nvPicPr>
        <xdr:cNvPr id="281" name="Text Box 1025" descr="rId1"/>
        <xdr:cNvPicPr>
          <a:picLocks noChangeAspect="1"/>
        </xdr:cNvPicPr>
      </xdr:nvPicPr>
      <xdr:blipFill>
        <a:blip r:embed="rId2" cstate="print"/>
        <a:stretch>
          <a:fillRect/>
        </a:stretch>
      </xdr:blipFill>
      <xdr:spPr>
        <a:xfrm>
          <a:off x="677545" y="0"/>
          <a:ext cx="83185" cy="9867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28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299720</xdr:rowOff>
    </xdr:to>
    <xdr:pic>
      <xdr:nvPicPr>
        <xdr:cNvPr id="283" name="Text Box 1025" descr="rId1"/>
        <xdr:cNvPicPr>
          <a:picLocks noChangeAspect="1"/>
        </xdr:cNvPicPr>
      </xdr:nvPicPr>
      <xdr:blipFill>
        <a:blip r:embed="rId2" cstate="print"/>
        <a:stretch>
          <a:fillRect/>
        </a:stretch>
      </xdr:blipFill>
      <xdr:spPr>
        <a:xfrm>
          <a:off x="677545" y="0"/>
          <a:ext cx="83185" cy="9855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28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28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28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288925</xdr:rowOff>
    </xdr:to>
    <xdr:pic>
      <xdr:nvPicPr>
        <xdr:cNvPr id="287" name="Text Box 1025" descr="rId1"/>
        <xdr:cNvPicPr>
          <a:picLocks noChangeAspect="1"/>
        </xdr:cNvPicPr>
      </xdr:nvPicPr>
      <xdr:blipFill>
        <a:blip r:embed="rId2" cstate="print"/>
        <a:stretch>
          <a:fillRect/>
        </a:stretch>
      </xdr:blipFill>
      <xdr:spPr>
        <a:xfrm>
          <a:off x="677545" y="0"/>
          <a:ext cx="85090" cy="9747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28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28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2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2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2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2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2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2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2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2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2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2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339725</xdr:rowOff>
    </xdr:to>
    <xdr:pic>
      <xdr:nvPicPr>
        <xdr:cNvPr id="308" name="Text Box 1025" descr="rId1"/>
        <xdr:cNvPicPr/>
      </xdr:nvPicPr>
      <xdr:blipFill>
        <a:blip r:embed="rId2" cstate="print"/>
        <a:stretch>
          <a:fillRect/>
        </a:stretch>
      </xdr:blipFill>
      <xdr:spPr>
        <a:xfrm>
          <a:off x="677545" y="0"/>
          <a:ext cx="81280" cy="10255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172085</xdr:rowOff>
    </xdr:to>
    <xdr:pic>
      <xdr:nvPicPr>
        <xdr:cNvPr id="309" name="Text Box 1025" descr="rId1"/>
        <xdr:cNvPicPr>
          <a:picLocks noChangeAspect="1"/>
        </xdr:cNvPicPr>
      </xdr:nvPicPr>
      <xdr:blipFill>
        <a:blip r:embed="rId2" cstate="print"/>
        <a:stretch>
          <a:fillRect/>
        </a:stretch>
      </xdr:blipFill>
      <xdr:spPr>
        <a:xfrm>
          <a:off x="677545" y="0"/>
          <a:ext cx="83185" cy="12769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410210</xdr:rowOff>
    </xdr:to>
    <xdr:pic>
      <xdr:nvPicPr>
        <xdr:cNvPr id="310" name="Text Box 1025" descr="rId1"/>
        <xdr:cNvPicPr/>
      </xdr:nvPicPr>
      <xdr:blipFill>
        <a:blip r:embed="rId2" cstate="print"/>
        <a:stretch>
          <a:fillRect/>
        </a:stretch>
      </xdr:blipFill>
      <xdr:spPr>
        <a:xfrm>
          <a:off x="677545" y="0"/>
          <a:ext cx="83185" cy="10960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342265</xdr:rowOff>
    </xdr:to>
    <xdr:pic>
      <xdr:nvPicPr>
        <xdr:cNvPr id="311" name="Text Box 1025" descr="rId1"/>
        <xdr:cNvPicPr/>
      </xdr:nvPicPr>
      <xdr:blipFill>
        <a:blip r:embed="rId2" cstate="print"/>
        <a:stretch>
          <a:fillRect/>
        </a:stretch>
      </xdr:blipFill>
      <xdr:spPr>
        <a:xfrm>
          <a:off x="677545" y="0"/>
          <a:ext cx="81280" cy="1028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168275</xdr:rowOff>
    </xdr:to>
    <xdr:pic>
      <xdr:nvPicPr>
        <xdr:cNvPr id="312" name="Text Box 1025" descr="rId1"/>
        <xdr:cNvPicPr>
          <a:picLocks noChangeAspect="1"/>
        </xdr:cNvPicPr>
      </xdr:nvPicPr>
      <xdr:blipFill>
        <a:blip r:embed="rId2" cstate="print"/>
        <a:stretch>
          <a:fillRect/>
        </a:stretch>
      </xdr:blipFill>
      <xdr:spPr>
        <a:xfrm>
          <a:off x="677545" y="0"/>
          <a:ext cx="83185" cy="12731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407035</xdr:rowOff>
    </xdr:to>
    <xdr:pic>
      <xdr:nvPicPr>
        <xdr:cNvPr id="313" name="Text Box 1025" descr="rId1"/>
        <xdr:cNvPicPr/>
      </xdr:nvPicPr>
      <xdr:blipFill>
        <a:blip r:embed="rId2" cstate="print"/>
        <a:stretch>
          <a:fillRect/>
        </a:stretch>
      </xdr:blipFill>
      <xdr:spPr>
        <a:xfrm>
          <a:off x="677545" y="0"/>
          <a:ext cx="83185" cy="1092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341630</xdr:rowOff>
    </xdr:to>
    <xdr:pic>
      <xdr:nvPicPr>
        <xdr:cNvPr id="314" name="Text Box 1025" descr="rId1"/>
        <xdr:cNvPicPr/>
      </xdr:nvPicPr>
      <xdr:blipFill>
        <a:blip r:embed="rId2" cstate="print"/>
        <a:stretch>
          <a:fillRect/>
        </a:stretch>
      </xdr:blipFill>
      <xdr:spPr>
        <a:xfrm>
          <a:off x="677545" y="0"/>
          <a:ext cx="81280" cy="10274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178435</xdr:rowOff>
    </xdr:to>
    <xdr:pic>
      <xdr:nvPicPr>
        <xdr:cNvPr id="315" name="Text Box 1025" descr="rId1"/>
        <xdr:cNvPicPr>
          <a:picLocks noChangeAspect="1"/>
        </xdr:cNvPicPr>
      </xdr:nvPicPr>
      <xdr:blipFill>
        <a:blip r:embed="rId2" cstate="print"/>
        <a:stretch>
          <a:fillRect/>
        </a:stretch>
      </xdr:blipFill>
      <xdr:spPr>
        <a:xfrm>
          <a:off x="677545" y="0"/>
          <a:ext cx="83185" cy="12833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397510</xdr:rowOff>
    </xdr:to>
    <xdr:pic>
      <xdr:nvPicPr>
        <xdr:cNvPr id="316" name="Text Box 1025" descr="rId1"/>
        <xdr:cNvPicPr/>
      </xdr:nvPicPr>
      <xdr:blipFill>
        <a:blip r:embed="rId2" cstate="print"/>
        <a:stretch>
          <a:fillRect/>
        </a:stretch>
      </xdr:blipFill>
      <xdr:spPr>
        <a:xfrm>
          <a:off x="677545" y="0"/>
          <a:ext cx="83185" cy="10833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177165</xdr:rowOff>
    </xdr:to>
    <xdr:pic>
      <xdr:nvPicPr>
        <xdr:cNvPr id="317" name="Text Box 1025" descr="rId1"/>
        <xdr:cNvPicPr>
          <a:picLocks noChangeAspect="1"/>
        </xdr:cNvPicPr>
      </xdr:nvPicPr>
      <xdr:blipFill>
        <a:blip r:embed="rId2" cstate="print"/>
        <a:stretch>
          <a:fillRect/>
        </a:stretch>
      </xdr:blipFill>
      <xdr:spPr>
        <a:xfrm>
          <a:off x="677545" y="0"/>
          <a:ext cx="83185" cy="1282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399415</xdr:rowOff>
    </xdr:to>
    <xdr:pic>
      <xdr:nvPicPr>
        <xdr:cNvPr id="318" name="Text Box 1025" descr="rId1"/>
        <xdr:cNvPicPr/>
      </xdr:nvPicPr>
      <xdr:blipFill>
        <a:blip r:embed="rId2" cstate="print"/>
        <a:stretch>
          <a:fillRect/>
        </a:stretch>
      </xdr:blipFill>
      <xdr:spPr>
        <a:xfrm>
          <a:off x="677545" y="0"/>
          <a:ext cx="83185" cy="10852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175895</xdr:rowOff>
    </xdr:to>
    <xdr:pic>
      <xdr:nvPicPr>
        <xdr:cNvPr id="319" name="Text Box 1025" descr="rId1"/>
        <xdr:cNvPicPr>
          <a:picLocks noChangeAspect="1"/>
        </xdr:cNvPicPr>
      </xdr:nvPicPr>
      <xdr:blipFill>
        <a:blip r:embed="rId2" cstate="print"/>
        <a:stretch>
          <a:fillRect/>
        </a:stretch>
      </xdr:blipFill>
      <xdr:spPr>
        <a:xfrm>
          <a:off x="677545" y="0"/>
          <a:ext cx="83185" cy="128079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394970</xdr:rowOff>
    </xdr:to>
    <xdr:pic>
      <xdr:nvPicPr>
        <xdr:cNvPr id="320" name="Text Box 1025" descr="rId1"/>
        <xdr:cNvPicPr/>
      </xdr:nvPicPr>
      <xdr:blipFill>
        <a:blip r:embed="rId2" cstate="print"/>
        <a:stretch>
          <a:fillRect/>
        </a:stretch>
      </xdr:blipFill>
      <xdr:spPr>
        <a:xfrm>
          <a:off x="677545" y="0"/>
          <a:ext cx="83185" cy="108077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346075</xdr:rowOff>
    </xdr:to>
    <xdr:pic>
      <xdr:nvPicPr>
        <xdr:cNvPr id="321" name="Text Box 1025" descr="rId1"/>
        <xdr:cNvPicPr/>
      </xdr:nvPicPr>
      <xdr:blipFill>
        <a:blip r:embed="rId2" cstate="print"/>
        <a:stretch>
          <a:fillRect/>
        </a:stretch>
      </xdr:blipFill>
      <xdr:spPr>
        <a:xfrm>
          <a:off x="677545" y="0"/>
          <a:ext cx="81280" cy="10318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342265</xdr:rowOff>
    </xdr:to>
    <xdr:pic>
      <xdr:nvPicPr>
        <xdr:cNvPr id="322" name="Text Box 1025" descr="rId1"/>
        <xdr:cNvPicPr/>
      </xdr:nvPicPr>
      <xdr:blipFill>
        <a:blip r:embed="rId2" cstate="print"/>
        <a:stretch>
          <a:fillRect/>
        </a:stretch>
      </xdr:blipFill>
      <xdr:spPr>
        <a:xfrm>
          <a:off x="677545" y="0"/>
          <a:ext cx="85090" cy="1028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165100</xdr:rowOff>
    </xdr:to>
    <xdr:pic>
      <xdr:nvPicPr>
        <xdr:cNvPr id="323" name="Text Box 1025" descr="rId1"/>
        <xdr:cNvPicPr>
          <a:picLocks noChangeAspect="1"/>
        </xdr:cNvPicPr>
      </xdr:nvPicPr>
      <xdr:blipFill>
        <a:blip r:embed="rId2" cstate="print"/>
        <a:stretch>
          <a:fillRect/>
        </a:stretch>
      </xdr:blipFill>
      <xdr:spPr>
        <a:xfrm>
          <a:off x="677545" y="0"/>
          <a:ext cx="85090" cy="1270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396240</xdr:rowOff>
    </xdr:to>
    <xdr:pic>
      <xdr:nvPicPr>
        <xdr:cNvPr id="324" name="Text Box 1025" descr="rId1"/>
        <xdr:cNvPicPr/>
      </xdr:nvPicPr>
      <xdr:blipFill>
        <a:blip r:embed="rId2" cstate="print"/>
        <a:stretch>
          <a:fillRect/>
        </a:stretch>
      </xdr:blipFill>
      <xdr:spPr>
        <a:xfrm>
          <a:off x="677545" y="0"/>
          <a:ext cx="85090" cy="10820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341630</xdr:rowOff>
    </xdr:to>
    <xdr:pic>
      <xdr:nvPicPr>
        <xdr:cNvPr id="325" name="Text Box 1025" descr="rId1"/>
        <xdr:cNvPicPr/>
      </xdr:nvPicPr>
      <xdr:blipFill>
        <a:blip r:embed="rId2" cstate="print"/>
        <a:stretch>
          <a:fillRect/>
        </a:stretch>
      </xdr:blipFill>
      <xdr:spPr>
        <a:xfrm>
          <a:off x="677545" y="0"/>
          <a:ext cx="85090" cy="10274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189230</xdr:rowOff>
    </xdr:to>
    <xdr:pic>
      <xdr:nvPicPr>
        <xdr:cNvPr id="326" name="Text Box 1025" descr="rId1"/>
        <xdr:cNvPicPr>
          <a:picLocks noChangeAspect="1"/>
        </xdr:cNvPicPr>
      </xdr:nvPicPr>
      <xdr:blipFill>
        <a:blip r:embed="rId2" cstate="print"/>
        <a:stretch>
          <a:fillRect/>
        </a:stretch>
      </xdr:blipFill>
      <xdr:spPr>
        <a:xfrm>
          <a:off x="677545" y="0"/>
          <a:ext cx="83185" cy="12941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185420</xdr:rowOff>
    </xdr:to>
    <xdr:pic>
      <xdr:nvPicPr>
        <xdr:cNvPr id="327" name="Text Box 1025" descr="rId1"/>
        <xdr:cNvPicPr>
          <a:picLocks noChangeAspect="1"/>
        </xdr:cNvPicPr>
      </xdr:nvPicPr>
      <xdr:blipFill>
        <a:blip r:embed="rId2" cstate="print"/>
        <a:stretch>
          <a:fillRect/>
        </a:stretch>
      </xdr:blipFill>
      <xdr:spPr>
        <a:xfrm>
          <a:off x="677545" y="0"/>
          <a:ext cx="83185" cy="12903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195580</xdr:rowOff>
    </xdr:to>
    <xdr:pic>
      <xdr:nvPicPr>
        <xdr:cNvPr id="328" name="Text Box 1025" descr="rId1"/>
        <xdr:cNvPicPr>
          <a:picLocks noChangeAspect="1"/>
        </xdr:cNvPicPr>
      </xdr:nvPicPr>
      <xdr:blipFill>
        <a:blip r:embed="rId2" cstate="print"/>
        <a:stretch>
          <a:fillRect/>
        </a:stretch>
      </xdr:blipFill>
      <xdr:spPr>
        <a:xfrm>
          <a:off x="677545" y="0"/>
          <a:ext cx="83185" cy="13004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194310</xdr:rowOff>
    </xdr:to>
    <xdr:pic>
      <xdr:nvPicPr>
        <xdr:cNvPr id="329" name="Text Box 1025" descr="rId1"/>
        <xdr:cNvPicPr>
          <a:picLocks noChangeAspect="1"/>
        </xdr:cNvPicPr>
      </xdr:nvPicPr>
      <xdr:blipFill>
        <a:blip r:embed="rId2" cstate="print"/>
        <a:stretch>
          <a:fillRect/>
        </a:stretch>
      </xdr:blipFill>
      <xdr:spPr>
        <a:xfrm>
          <a:off x="677545" y="0"/>
          <a:ext cx="83185" cy="1299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193040</xdr:rowOff>
    </xdr:to>
    <xdr:pic>
      <xdr:nvPicPr>
        <xdr:cNvPr id="330" name="Text Box 1025" descr="rId1"/>
        <xdr:cNvPicPr>
          <a:picLocks noChangeAspect="1"/>
        </xdr:cNvPicPr>
      </xdr:nvPicPr>
      <xdr:blipFill>
        <a:blip r:embed="rId2" cstate="print"/>
        <a:stretch>
          <a:fillRect/>
        </a:stretch>
      </xdr:blipFill>
      <xdr:spPr>
        <a:xfrm>
          <a:off x="677545" y="0"/>
          <a:ext cx="83185" cy="12979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182245</xdr:rowOff>
    </xdr:to>
    <xdr:pic>
      <xdr:nvPicPr>
        <xdr:cNvPr id="331" name="Text Box 1025" descr="rId1"/>
        <xdr:cNvPicPr>
          <a:picLocks noChangeAspect="1"/>
        </xdr:cNvPicPr>
      </xdr:nvPicPr>
      <xdr:blipFill>
        <a:blip r:embed="rId2" cstate="print"/>
        <a:stretch>
          <a:fillRect/>
        </a:stretch>
      </xdr:blipFill>
      <xdr:spPr>
        <a:xfrm>
          <a:off x="677545" y="0"/>
          <a:ext cx="85090" cy="1287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189230</xdr:rowOff>
    </xdr:to>
    <xdr:pic>
      <xdr:nvPicPr>
        <xdr:cNvPr id="332" name="Text Box 1025" descr="rId1"/>
        <xdr:cNvPicPr>
          <a:picLocks noChangeAspect="1"/>
        </xdr:cNvPicPr>
      </xdr:nvPicPr>
      <xdr:blipFill>
        <a:blip r:embed="rId2" cstate="print"/>
        <a:stretch>
          <a:fillRect/>
        </a:stretch>
      </xdr:blipFill>
      <xdr:spPr>
        <a:xfrm>
          <a:off x="677545" y="0"/>
          <a:ext cx="83185" cy="12941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185420</xdr:rowOff>
    </xdr:to>
    <xdr:pic>
      <xdr:nvPicPr>
        <xdr:cNvPr id="333" name="Text Box 1025" descr="rId1"/>
        <xdr:cNvPicPr>
          <a:picLocks noChangeAspect="1"/>
        </xdr:cNvPicPr>
      </xdr:nvPicPr>
      <xdr:blipFill>
        <a:blip r:embed="rId2" cstate="print"/>
        <a:stretch>
          <a:fillRect/>
        </a:stretch>
      </xdr:blipFill>
      <xdr:spPr>
        <a:xfrm>
          <a:off x="677545" y="0"/>
          <a:ext cx="83185" cy="12903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195580</xdr:rowOff>
    </xdr:to>
    <xdr:pic>
      <xdr:nvPicPr>
        <xdr:cNvPr id="334" name="Text Box 1025" descr="rId1"/>
        <xdr:cNvPicPr>
          <a:picLocks noChangeAspect="1"/>
        </xdr:cNvPicPr>
      </xdr:nvPicPr>
      <xdr:blipFill>
        <a:blip r:embed="rId2" cstate="print"/>
        <a:stretch>
          <a:fillRect/>
        </a:stretch>
      </xdr:blipFill>
      <xdr:spPr>
        <a:xfrm>
          <a:off x="677545" y="0"/>
          <a:ext cx="83185" cy="13004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194310</xdr:rowOff>
    </xdr:to>
    <xdr:pic>
      <xdr:nvPicPr>
        <xdr:cNvPr id="335" name="Text Box 1025" descr="rId1"/>
        <xdr:cNvPicPr>
          <a:picLocks noChangeAspect="1"/>
        </xdr:cNvPicPr>
      </xdr:nvPicPr>
      <xdr:blipFill>
        <a:blip r:embed="rId2" cstate="print"/>
        <a:stretch>
          <a:fillRect/>
        </a:stretch>
      </xdr:blipFill>
      <xdr:spPr>
        <a:xfrm>
          <a:off x="677545" y="0"/>
          <a:ext cx="83185" cy="1299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193040</xdr:rowOff>
    </xdr:to>
    <xdr:pic>
      <xdr:nvPicPr>
        <xdr:cNvPr id="336" name="Text Box 1025" descr="rId1"/>
        <xdr:cNvPicPr>
          <a:picLocks noChangeAspect="1"/>
        </xdr:cNvPicPr>
      </xdr:nvPicPr>
      <xdr:blipFill>
        <a:blip r:embed="rId2" cstate="print"/>
        <a:stretch>
          <a:fillRect/>
        </a:stretch>
      </xdr:blipFill>
      <xdr:spPr>
        <a:xfrm>
          <a:off x="677545" y="0"/>
          <a:ext cx="83185" cy="12979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182245</xdr:rowOff>
    </xdr:to>
    <xdr:pic>
      <xdr:nvPicPr>
        <xdr:cNvPr id="337" name="Text Box 1025" descr="rId1"/>
        <xdr:cNvPicPr>
          <a:picLocks noChangeAspect="1"/>
        </xdr:cNvPicPr>
      </xdr:nvPicPr>
      <xdr:blipFill>
        <a:blip r:embed="rId2" cstate="print"/>
        <a:stretch>
          <a:fillRect/>
        </a:stretch>
      </xdr:blipFill>
      <xdr:spPr>
        <a:xfrm>
          <a:off x="677545" y="0"/>
          <a:ext cx="85090" cy="1287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3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3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4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4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4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4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4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4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34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34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4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4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5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5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5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5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5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5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5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5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5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5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6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6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6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6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36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36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6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6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6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6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7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7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7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7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37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295910</xdr:rowOff>
    </xdr:to>
    <xdr:pic>
      <xdr:nvPicPr>
        <xdr:cNvPr id="375" name="Text Box 1025" descr="rId1"/>
        <xdr:cNvPicPr>
          <a:picLocks noChangeAspect="1"/>
        </xdr:cNvPicPr>
      </xdr:nvPicPr>
      <xdr:blipFill>
        <a:blip r:embed="rId2" cstate="print"/>
        <a:stretch>
          <a:fillRect/>
        </a:stretch>
      </xdr:blipFill>
      <xdr:spPr>
        <a:xfrm>
          <a:off x="677545" y="0"/>
          <a:ext cx="83185" cy="9817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37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37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292100</xdr:rowOff>
    </xdr:to>
    <xdr:pic>
      <xdr:nvPicPr>
        <xdr:cNvPr id="378" name="Text Box 1025" descr="rId1"/>
        <xdr:cNvPicPr>
          <a:picLocks noChangeAspect="1"/>
        </xdr:cNvPicPr>
      </xdr:nvPicPr>
      <xdr:blipFill>
        <a:blip r:embed="rId2" cstate="print"/>
        <a:stretch>
          <a:fillRect/>
        </a:stretch>
      </xdr:blipFill>
      <xdr:spPr>
        <a:xfrm>
          <a:off x="677545" y="0"/>
          <a:ext cx="83185"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37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38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302260</xdr:rowOff>
    </xdr:to>
    <xdr:pic>
      <xdr:nvPicPr>
        <xdr:cNvPr id="381" name="Text Box 1025" descr="rId1"/>
        <xdr:cNvPicPr>
          <a:picLocks noChangeAspect="1"/>
        </xdr:cNvPicPr>
      </xdr:nvPicPr>
      <xdr:blipFill>
        <a:blip r:embed="rId2" cstate="print"/>
        <a:stretch>
          <a:fillRect/>
        </a:stretch>
      </xdr:blipFill>
      <xdr:spPr>
        <a:xfrm>
          <a:off x="677545" y="0"/>
          <a:ext cx="83185" cy="9880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38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300990</xdr:rowOff>
    </xdr:to>
    <xdr:pic>
      <xdr:nvPicPr>
        <xdr:cNvPr id="383" name="Text Box 1025" descr="rId1"/>
        <xdr:cNvPicPr>
          <a:picLocks noChangeAspect="1"/>
        </xdr:cNvPicPr>
      </xdr:nvPicPr>
      <xdr:blipFill>
        <a:blip r:embed="rId2" cstate="print"/>
        <a:stretch>
          <a:fillRect/>
        </a:stretch>
      </xdr:blipFill>
      <xdr:spPr>
        <a:xfrm>
          <a:off x="677545" y="0"/>
          <a:ext cx="83185" cy="9867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38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299720</xdr:rowOff>
    </xdr:to>
    <xdr:pic>
      <xdr:nvPicPr>
        <xdr:cNvPr id="385" name="Text Box 1025" descr="rId1"/>
        <xdr:cNvPicPr>
          <a:picLocks noChangeAspect="1"/>
        </xdr:cNvPicPr>
      </xdr:nvPicPr>
      <xdr:blipFill>
        <a:blip r:embed="rId2" cstate="print"/>
        <a:stretch>
          <a:fillRect/>
        </a:stretch>
      </xdr:blipFill>
      <xdr:spPr>
        <a:xfrm>
          <a:off x="677545" y="0"/>
          <a:ext cx="83185" cy="9855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38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38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38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288925</xdr:rowOff>
    </xdr:to>
    <xdr:pic>
      <xdr:nvPicPr>
        <xdr:cNvPr id="389" name="Text Box 1025" descr="rId1"/>
        <xdr:cNvPicPr>
          <a:picLocks noChangeAspect="1"/>
        </xdr:cNvPicPr>
      </xdr:nvPicPr>
      <xdr:blipFill>
        <a:blip r:embed="rId2" cstate="print"/>
        <a:stretch>
          <a:fillRect/>
        </a:stretch>
      </xdr:blipFill>
      <xdr:spPr>
        <a:xfrm>
          <a:off x="677545" y="0"/>
          <a:ext cx="85090" cy="9747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39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39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9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9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9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9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9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9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9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9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0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0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0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0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0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0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0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0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0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0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41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41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41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41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41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41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41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41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41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41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42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42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42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42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42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42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42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42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2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2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3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3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3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3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3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3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3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3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3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3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4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4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4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4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4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4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4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4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4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4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5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5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5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5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5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5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5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5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5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5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6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6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6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6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6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6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6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6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6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6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7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7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7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7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7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7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7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7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7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7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8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8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8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8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8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8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8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8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8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8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9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9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9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9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9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9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9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9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9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9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50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50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50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50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50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50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50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50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50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50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51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51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51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51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51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51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51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51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1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1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2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2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2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2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2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2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2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2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2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2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3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3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3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3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3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3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3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3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3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3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4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4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4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4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4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4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4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4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4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4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5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5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5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5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55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55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55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55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55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55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56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56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56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56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56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56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56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56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56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56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57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57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7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7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7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7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7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7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7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7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8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8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8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8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8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8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8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8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8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8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0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0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1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1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1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1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1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1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1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1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1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1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2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2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2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2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2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2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2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2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2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2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3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3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3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3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3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3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3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3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3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3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4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4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4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4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64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64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64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64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64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64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65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65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65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65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65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65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65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65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65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65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66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66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6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6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6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6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6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6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6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6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7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7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7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7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7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7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7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7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7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7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8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8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8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8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8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8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8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8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8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8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9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9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9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9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9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9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9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9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9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9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0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0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0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0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0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0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0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0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0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0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1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1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1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1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1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1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716"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717"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718"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719"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720"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721"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722"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723"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724"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725"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726"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727"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728"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729"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730"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731"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732"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733"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3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3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3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3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3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3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4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4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4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4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4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4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4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4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4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4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5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5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5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5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5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5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5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5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5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5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6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6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6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6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6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6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6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6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6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6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7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7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7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7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7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7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7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7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7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7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8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8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8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8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8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8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8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8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8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8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9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9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9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9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9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9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9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9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9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9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0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0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0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0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0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0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0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0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0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0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1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1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1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1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1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1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1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1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1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1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2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2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2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2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2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2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2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2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2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2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3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3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3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3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3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3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3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3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3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3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4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4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4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4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4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4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4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4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4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4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5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5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5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5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5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5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5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5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5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5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6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6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6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6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6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6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6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6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6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6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7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7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7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7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7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7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7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7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7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7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8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8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8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8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8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8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8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8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8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8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9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9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9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9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9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9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9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9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9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9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0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0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0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0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0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0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0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0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0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0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1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1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1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1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1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1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1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1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1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1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2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2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2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2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2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2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2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2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2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2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3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3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3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3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3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3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3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3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3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3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4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4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4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4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4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4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4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4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4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4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95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95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95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95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95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95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95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95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95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95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96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96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96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96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96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96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96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96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6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6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7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7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7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7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7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7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7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7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7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7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8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8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8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8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8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8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8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8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8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8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9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9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9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9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9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9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9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9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9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9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0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0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0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0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0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0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0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0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0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0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1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1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1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1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1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1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1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1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1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1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2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2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02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02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02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02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02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02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02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029"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03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03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03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03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03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03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03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03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03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03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4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4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4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4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4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4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4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4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4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4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5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5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5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5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5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5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5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5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5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5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6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6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6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6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6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6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6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6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6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6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7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7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7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7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7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7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7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7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7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7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8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8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8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8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8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8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8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8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8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8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9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9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9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9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9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9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9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9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9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9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0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0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0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0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0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0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0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0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0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0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1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1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1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1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1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1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1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1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1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1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2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2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2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2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2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2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2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2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2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2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13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13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13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13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13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13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13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13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13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13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14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14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14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14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14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14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14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14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4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4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5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5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5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5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5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5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5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5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5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5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6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6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6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6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6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6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6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6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6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6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7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7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7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7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7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7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7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7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7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7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8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8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8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8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18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18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18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18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18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18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19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19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19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19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19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19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19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19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19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19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20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20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0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0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0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0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0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0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0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0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1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1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1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1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1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1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1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1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1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1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2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2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2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2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2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2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2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2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2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2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3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3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3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3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3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3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3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3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3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3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4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4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4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4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4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4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4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4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4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4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5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5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5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5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5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5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5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5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5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5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6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6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6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6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6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6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6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6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6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6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7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7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7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7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7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7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7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7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7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7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8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8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8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8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8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8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8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8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8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8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9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9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29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29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29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29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29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29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29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299"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30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30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30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30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30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30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30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30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30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30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1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1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1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1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1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1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1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1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1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1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2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2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2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2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2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2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2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2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2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2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3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3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3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3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3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3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3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3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3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3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4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4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4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4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4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4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346"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347"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348"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349"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350"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351"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352"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353"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354"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355"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356"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357"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358"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359"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360"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361"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362"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363"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6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6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6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6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6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6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7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7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7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7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7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7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7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7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7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7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8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8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8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8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8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8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8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8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8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8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9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9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9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9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9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9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9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9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9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9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0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0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0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0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0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0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0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0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0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0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1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1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1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1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1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1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1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1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1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1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2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2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2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2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2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2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2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2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2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2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3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3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3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3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3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3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3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3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3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3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4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4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4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4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4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4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4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4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4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4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5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5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5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5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45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45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45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45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45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45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46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46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46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46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46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46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46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46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46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46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47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47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7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7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7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7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7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7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7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7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8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8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8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8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8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8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8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8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8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8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508"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509"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510"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511"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512"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513"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514"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515"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516"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517"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518"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519"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520"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521"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522"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523"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524"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525"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2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2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2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2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3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3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3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3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3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3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3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3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3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3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4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4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4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4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4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4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4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4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4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4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5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5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5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5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5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5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5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5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5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5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6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6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6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6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6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6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6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6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6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6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7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7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7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7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7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7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7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7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7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7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8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8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8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8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8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8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8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8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8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8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9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9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9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9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9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9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9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9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9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9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0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0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0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0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0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0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0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0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0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0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1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1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1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1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1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1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1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1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1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1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2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2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2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2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2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2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2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2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2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2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3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3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3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3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3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3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3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3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3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3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4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4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4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4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4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4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4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4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4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4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5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5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5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5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5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5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5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5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5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5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6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6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6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6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6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6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6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6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6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6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7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7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7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7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7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7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7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7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7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7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8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8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8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8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8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8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8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8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8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8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9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9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9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9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9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9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9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9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9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9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0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0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0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0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0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0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0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0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0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0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1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1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1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1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1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1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1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1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1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1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2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2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2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2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2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2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2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2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2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2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3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3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3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3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3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3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3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3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3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3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4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4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74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74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74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74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74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74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74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339725</xdr:rowOff>
    </xdr:to>
    <xdr:pic>
      <xdr:nvPicPr>
        <xdr:cNvPr id="1749" name="Text Box 1025" descr="rId1"/>
        <xdr:cNvPicPr>
          <a:picLocks noChangeAspect="1"/>
        </xdr:cNvPicPr>
      </xdr:nvPicPr>
      <xdr:blipFill>
        <a:blip r:embed="rId2" cstate="print"/>
        <a:stretch>
          <a:fillRect/>
        </a:stretch>
      </xdr:blipFill>
      <xdr:spPr>
        <a:xfrm>
          <a:off x="677545" y="0"/>
          <a:ext cx="83185" cy="10255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75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75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75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75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75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75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75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75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75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75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6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6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6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6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6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6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6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6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6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6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7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7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7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7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7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7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7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7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7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7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8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8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8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8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8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8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8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8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8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8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9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9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9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9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9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9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179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179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179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179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180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180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180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180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180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180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180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180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180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180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295910</xdr:rowOff>
    </xdr:to>
    <xdr:pic>
      <xdr:nvPicPr>
        <xdr:cNvPr id="1810" name="Text Box 1025" descr="rId1"/>
        <xdr:cNvPicPr>
          <a:picLocks noChangeAspect="1"/>
        </xdr:cNvPicPr>
      </xdr:nvPicPr>
      <xdr:blipFill>
        <a:blip r:embed="rId2" cstate="print"/>
        <a:stretch>
          <a:fillRect/>
        </a:stretch>
      </xdr:blipFill>
      <xdr:spPr>
        <a:xfrm>
          <a:off x="3190240" y="0"/>
          <a:ext cx="83185" cy="981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181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181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292100</xdr:rowOff>
    </xdr:to>
    <xdr:pic>
      <xdr:nvPicPr>
        <xdr:cNvPr id="1813" name="Text Box 1025" descr="rId1"/>
        <xdr:cNvPicPr>
          <a:picLocks noChangeAspect="1"/>
        </xdr:cNvPicPr>
      </xdr:nvPicPr>
      <xdr:blipFill>
        <a:blip r:embed="rId2" cstate="print"/>
        <a:stretch>
          <a:fillRect/>
        </a:stretch>
      </xdr:blipFill>
      <xdr:spPr>
        <a:xfrm>
          <a:off x="3190240" y="0"/>
          <a:ext cx="8318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181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181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302260</xdr:rowOff>
    </xdr:to>
    <xdr:pic>
      <xdr:nvPicPr>
        <xdr:cNvPr id="1816" name="Text Box 1025" descr="rId1"/>
        <xdr:cNvPicPr>
          <a:picLocks noChangeAspect="1"/>
        </xdr:cNvPicPr>
      </xdr:nvPicPr>
      <xdr:blipFill>
        <a:blip r:embed="rId2" cstate="print"/>
        <a:stretch>
          <a:fillRect/>
        </a:stretch>
      </xdr:blipFill>
      <xdr:spPr>
        <a:xfrm>
          <a:off x="3190240" y="0"/>
          <a:ext cx="83185" cy="988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181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300990</xdr:rowOff>
    </xdr:to>
    <xdr:pic>
      <xdr:nvPicPr>
        <xdr:cNvPr id="1818" name="Text Box 1025" descr="rId1"/>
        <xdr:cNvPicPr>
          <a:picLocks noChangeAspect="1"/>
        </xdr:cNvPicPr>
      </xdr:nvPicPr>
      <xdr:blipFill>
        <a:blip r:embed="rId2" cstate="print"/>
        <a:stretch>
          <a:fillRect/>
        </a:stretch>
      </xdr:blipFill>
      <xdr:spPr>
        <a:xfrm>
          <a:off x="3190240" y="0"/>
          <a:ext cx="83185" cy="986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181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299720</xdr:rowOff>
    </xdr:to>
    <xdr:pic>
      <xdr:nvPicPr>
        <xdr:cNvPr id="1820" name="Text Box 1025" descr="rId1"/>
        <xdr:cNvPicPr>
          <a:picLocks noChangeAspect="1"/>
        </xdr:cNvPicPr>
      </xdr:nvPicPr>
      <xdr:blipFill>
        <a:blip r:embed="rId2" cstate="print"/>
        <a:stretch>
          <a:fillRect/>
        </a:stretch>
      </xdr:blipFill>
      <xdr:spPr>
        <a:xfrm>
          <a:off x="3190240" y="0"/>
          <a:ext cx="83185" cy="985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182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182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182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288925</xdr:rowOff>
    </xdr:to>
    <xdr:pic>
      <xdr:nvPicPr>
        <xdr:cNvPr id="1824" name="Text Box 1025" descr="rId1"/>
        <xdr:cNvPicPr>
          <a:picLocks noChangeAspect="1"/>
        </xdr:cNvPicPr>
      </xdr:nvPicPr>
      <xdr:blipFill>
        <a:blip r:embed="rId2" cstate="print"/>
        <a:stretch>
          <a:fillRect/>
        </a:stretch>
      </xdr:blipFill>
      <xdr:spPr>
        <a:xfrm>
          <a:off x="3190240" y="0"/>
          <a:ext cx="84455" cy="974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182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182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311785</xdr:rowOff>
    </xdr:to>
    <xdr:pic>
      <xdr:nvPicPr>
        <xdr:cNvPr id="1827" name="Text Box 1025" descr="rId1"/>
        <xdr:cNvPicPr>
          <a:picLocks noChangeAspect="1"/>
        </xdr:cNvPicPr>
      </xdr:nvPicPr>
      <xdr:blipFill>
        <a:blip r:embed="rId2" cstate="print"/>
        <a:stretch>
          <a:fillRect/>
        </a:stretch>
      </xdr:blipFill>
      <xdr:spPr>
        <a:xfrm>
          <a:off x="3190240" y="0"/>
          <a:ext cx="83185" cy="997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307340</xdr:rowOff>
    </xdr:to>
    <xdr:pic>
      <xdr:nvPicPr>
        <xdr:cNvPr id="1828" name="Text Box 1025" descr="rId1"/>
        <xdr:cNvPicPr>
          <a:picLocks noChangeAspect="1"/>
        </xdr:cNvPicPr>
      </xdr:nvPicPr>
      <xdr:blipFill>
        <a:blip r:embed="rId2" cstate="print"/>
        <a:stretch>
          <a:fillRect/>
        </a:stretch>
      </xdr:blipFill>
      <xdr:spPr>
        <a:xfrm>
          <a:off x="3190240" y="0"/>
          <a:ext cx="83185" cy="9931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317500</xdr:rowOff>
    </xdr:to>
    <xdr:pic>
      <xdr:nvPicPr>
        <xdr:cNvPr id="1829" name="Text Box 1025" descr="rId1"/>
        <xdr:cNvPicPr>
          <a:picLocks noChangeAspect="1"/>
        </xdr:cNvPicPr>
      </xdr:nvPicPr>
      <xdr:blipFill>
        <a:blip r:embed="rId2" cstate="print"/>
        <a:stretch>
          <a:fillRect/>
        </a:stretch>
      </xdr:blipFill>
      <xdr:spPr>
        <a:xfrm>
          <a:off x="3190240" y="0"/>
          <a:ext cx="83185" cy="1003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316230</xdr:rowOff>
    </xdr:to>
    <xdr:pic>
      <xdr:nvPicPr>
        <xdr:cNvPr id="1830" name="Text Box 1025" descr="rId1"/>
        <xdr:cNvPicPr>
          <a:picLocks noChangeAspect="1"/>
        </xdr:cNvPicPr>
      </xdr:nvPicPr>
      <xdr:blipFill>
        <a:blip r:embed="rId2" cstate="print"/>
        <a:stretch>
          <a:fillRect/>
        </a:stretch>
      </xdr:blipFill>
      <xdr:spPr>
        <a:xfrm>
          <a:off x="3190240" y="0"/>
          <a:ext cx="83185" cy="10020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314960</xdr:rowOff>
    </xdr:to>
    <xdr:pic>
      <xdr:nvPicPr>
        <xdr:cNvPr id="1831" name="Text Box 1025" descr="rId1"/>
        <xdr:cNvPicPr>
          <a:picLocks noChangeAspect="1"/>
        </xdr:cNvPicPr>
      </xdr:nvPicPr>
      <xdr:blipFill>
        <a:blip r:embed="rId2" cstate="print"/>
        <a:stretch>
          <a:fillRect/>
        </a:stretch>
      </xdr:blipFill>
      <xdr:spPr>
        <a:xfrm>
          <a:off x="3190240" y="0"/>
          <a:ext cx="83185" cy="1000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304800</xdr:rowOff>
    </xdr:to>
    <xdr:pic>
      <xdr:nvPicPr>
        <xdr:cNvPr id="1832" name="Text Box 1025" descr="rId1"/>
        <xdr:cNvPicPr>
          <a:picLocks noChangeAspect="1"/>
        </xdr:cNvPicPr>
      </xdr:nvPicPr>
      <xdr:blipFill>
        <a:blip r:embed="rId2" cstate="print"/>
        <a:stretch>
          <a:fillRect/>
        </a:stretch>
      </xdr:blipFill>
      <xdr:spPr>
        <a:xfrm>
          <a:off x="3190240" y="0"/>
          <a:ext cx="85090" cy="990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307975</xdr:rowOff>
    </xdr:to>
    <xdr:pic>
      <xdr:nvPicPr>
        <xdr:cNvPr id="1833" name="Text Box 1025" descr="rId1"/>
        <xdr:cNvPicPr>
          <a:picLocks noChangeAspect="1"/>
        </xdr:cNvPicPr>
      </xdr:nvPicPr>
      <xdr:blipFill>
        <a:blip r:embed="rId2" cstate="print"/>
        <a:stretch>
          <a:fillRect/>
        </a:stretch>
      </xdr:blipFill>
      <xdr:spPr>
        <a:xfrm>
          <a:off x="3190240" y="0"/>
          <a:ext cx="83185" cy="993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318770</xdr:rowOff>
    </xdr:to>
    <xdr:pic>
      <xdr:nvPicPr>
        <xdr:cNvPr id="1834" name="Text Box 1025" descr="rId1"/>
        <xdr:cNvPicPr>
          <a:picLocks noChangeAspect="1"/>
        </xdr:cNvPicPr>
      </xdr:nvPicPr>
      <xdr:blipFill>
        <a:blip r:embed="rId2" cstate="print"/>
        <a:stretch>
          <a:fillRect/>
        </a:stretch>
      </xdr:blipFill>
      <xdr:spPr>
        <a:xfrm>
          <a:off x="3190240" y="0"/>
          <a:ext cx="8318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316865</xdr:rowOff>
    </xdr:to>
    <xdr:pic>
      <xdr:nvPicPr>
        <xdr:cNvPr id="1835" name="Text Box 1025" descr="rId1"/>
        <xdr:cNvPicPr>
          <a:picLocks noChangeAspect="1"/>
        </xdr:cNvPicPr>
      </xdr:nvPicPr>
      <xdr:blipFill>
        <a:blip r:embed="rId2" cstate="print"/>
        <a:stretch>
          <a:fillRect/>
        </a:stretch>
      </xdr:blipFill>
      <xdr:spPr>
        <a:xfrm>
          <a:off x="3190240" y="0"/>
          <a:ext cx="8318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315595</xdr:rowOff>
    </xdr:to>
    <xdr:pic>
      <xdr:nvPicPr>
        <xdr:cNvPr id="1836" name="Text Box 1025" descr="rId1"/>
        <xdr:cNvPicPr>
          <a:picLocks noChangeAspect="1"/>
        </xdr:cNvPicPr>
      </xdr:nvPicPr>
      <xdr:blipFill>
        <a:blip r:embed="rId2" cstate="print"/>
        <a:stretch>
          <a:fillRect/>
        </a:stretch>
      </xdr:blipFill>
      <xdr:spPr>
        <a:xfrm>
          <a:off x="3190240" y="0"/>
          <a:ext cx="83185" cy="1001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183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1838"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183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184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1841"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184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184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1844"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184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344170</xdr:rowOff>
    </xdr:to>
    <xdr:pic>
      <xdr:nvPicPr>
        <xdr:cNvPr id="1846" name="Text Box 1025" descr="rId1"/>
        <xdr:cNvPicPr>
          <a:picLocks noChangeAspect="1"/>
        </xdr:cNvPicPr>
      </xdr:nvPicPr>
      <xdr:blipFill>
        <a:blip r:embed="rId2" cstate="print"/>
        <a:stretch>
          <a:fillRect/>
        </a:stretch>
      </xdr:blipFill>
      <xdr:spPr>
        <a:xfrm>
          <a:off x="3190240" y="0"/>
          <a:ext cx="83185"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184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342900</xdr:rowOff>
    </xdr:to>
    <xdr:pic>
      <xdr:nvPicPr>
        <xdr:cNvPr id="1848" name="Text Box 1025" descr="rId1"/>
        <xdr:cNvPicPr>
          <a:picLocks noChangeAspect="1"/>
        </xdr:cNvPicPr>
      </xdr:nvPicPr>
      <xdr:blipFill>
        <a:blip r:embed="rId2" cstate="print"/>
        <a:stretch>
          <a:fillRect/>
        </a:stretch>
      </xdr:blipFill>
      <xdr:spPr>
        <a:xfrm>
          <a:off x="3190240" y="0"/>
          <a:ext cx="83185"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184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185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185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185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185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185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185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185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313690</xdr:rowOff>
    </xdr:to>
    <xdr:pic>
      <xdr:nvPicPr>
        <xdr:cNvPr id="1857" name="Text Box 1025" descr="rId1"/>
        <xdr:cNvPicPr>
          <a:picLocks noChangeAspect="1"/>
        </xdr:cNvPicPr>
      </xdr:nvPicPr>
      <xdr:blipFill>
        <a:blip r:embed="rId2" cstate="print"/>
        <a:stretch>
          <a:fillRect/>
        </a:stretch>
      </xdr:blipFill>
      <xdr:spPr>
        <a:xfrm>
          <a:off x="3190240" y="0"/>
          <a:ext cx="83185" cy="999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185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185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309245</xdr:rowOff>
    </xdr:to>
    <xdr:pic>
      <xdr:nvPicPr>
        <xdr:cNvPr id="1860" name="Text Box 1025" descr="rId1"/>
        <xdr:cNvPicPr>
          <a:picLocks noChangeAspect="1"/>
        </xdr:cNvPicPr>
      </xdr:nvPicPr>
      <xdr:blipFill>
        <a:blip r:embed="rId2" cstate="print"/>
        <a:stretch>
          <a:fillRect/>
        </a:stretch>
      </xdr:blipFill>
      <xdr:spPr>
        <a:xfrm>
          <a:off x="3190240" y="0"/>
          <a:ext cx="83185" cy="9950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186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186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319405</xdr:rowOff>
    </xdr:to>
    <xdr:pic>
      <xdr:nvPicPr>
        <xdr:cNvPr id="1863" name="Text Box 1025" descr="rId1"/>
        <xdr:cNvPicPr>
          <a:picLocks noChangeAspect="1"/>
        </xdr:cNvPicPr>
      </xdr:nvPicPr>
      <xdr:blipFill>
        <a:blip r:embed="rId2" cstate="print"/>
        <a:stretch>
          <a:fillRect/>
        </a:stretch>
      </xdr:blipFill>
      <xdr:spPr>
        <a:xfrm>
          <a:off x="3190240" y="0"/>
          <a:ext cx="8318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186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186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186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186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306070</xdr:rowOff>
    </xdr:to>
    <xdr:pic>
      <xdr:nvPicPr>
        <xdr:cNvPr id="1868" name="Text Box 1025" descr="rId1"/>
        <xdr:cNvPicPr>
          <a:picLocks noChangeAspect="1"/>
        </xdr:cNvPicPr>
      </xdr:nvPicPr>
      <xdr:blipFill>
        <a:blip r:embed="rId2" cstate="print"/>
        <a:stretch>
          <a:fillRect/>
        </a:stretch>
      </xdr:blipFill>
      <xdr:spPr>
        <a:xfrm>
          <a:off x="3190240" y="0"/>
          <a:ext cx="85090" cy="991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186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187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295275</xdr:rowOff>
    </xdr:to>
    <xdr:pic>
      <xdr:nvPicPr>
        <xdr:cNvPr id="1871" name="Text Box 1025" descr="rId1"/>
        <xdr:cNvPicPr>
          <a:picLocks noChangeAspect="1"/>
        </xdr:cNvPicPr>
      </xdr:nvPicPr>
      <xdr:blipFill>
        <a:blip r:embed="rId2" cstate="print"/>
        <a:stretch>
          <a:fillRect/>
        </a:stretch>
      </xdr:blipFill>
      <xdr:spPr>
        <a:xfrm>
          <a:off x="3190240" y="0"/>
          <a:ext cx="83185" cy="981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300355</xdr:rowOff>
    </xdr:to>
    <xdr:pic>
      <xdr:nvPicPr>
        <xdr:cNvPr id="1872" name="Text Box 1025" descr="rId1"/>
        <xdr:cNvPicPr>
          <a:picLocks noChangeAspect="1"/>
        </xdr:cNvPicPr>
      </xdr:nvPicPr>
      <xdr:blipFill>
        <a:blip r:embed="rId2" cstate="print"/>
        <a:stretch>
          <a:fillRect/>
        </a:stretch>
      </xdr:blipFill>
      <xdr:spPr>
        <a:xfrm>
          <a:off x="3190240" y="0"/>
          <a:ext cx="83185" cy="986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187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187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288290</xdr:rowOff>
    </xdr:to>
    <xdr:pic>
      <xdr:nvPicPr>
        <xdr:cNvPr id="1875" name="Text Box 1025" descr="rId1"/>
        <xdr:cNvPicPr>
          <a:picLocks noChangeAspect="1"/>
        </xdr:cNvPicPr>
      </xdr:nvPicPr>
      <xdr:blipFill>
        <a:blip r:embed="rId2" cstate="print"/>
        <a:stretch>
          <a:fillRect/>
        </a:stretch>
      </xdr:blipFill>
      <xdr:spPr>
        <a:xfrm>
          <a:off x="3190240" y="0"/>
          <a:ext cx="85090" cy="9740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187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187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187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297180</xdr:rowOff>
    </xdr:to>
    <xdr:pic>
      <xdr:nvPicPr>
        <xdr:cNvPr id="1879" name="Text Box 1025" descr="rId1"/>
        <xdr:cNvPicPr>
          <a:picLocks noChangeAspect="1"/>
        </xdr:cNvPicPr>
      </xdr:nvPicPr>
      <xdr:blipFill>
        <a:blip r:embed="rId2" cstate="print"/>
        <a:stretch>
          <a:fillRect/>
        </a:stretch>
      </xdr:blipFill>
      <xdr:spPr>
        <a:xfrm>
          <a:off x="3190240" y="0"/>
          <a:ext cx="83185" cy="9829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188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188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306705</xdr:rowOff>
    </xdr:to>
    <xdr:pic>
      <xdr:nvPicPr>
        <xdr:cNvPr id="1882" name="Text Box 1025" descr="rId1"/>
        <xdr:cNvPicPr>
          <a:picLocks noChangeAspect="1"/>
        </xdr:cNvPicPr>
      </xdr:nvPicPr>
      <xdr:blipFill>
        <a:blip r:embed="rId2" cstate="print"/>
        <a:stretch>
          <a:fillRect/>
        </a:stretch>
      </xdr:blipFill>
      <xdr:spPr>
        <a:xfrm>
          <a:off x="3190240" y="0"/>
          <a:ext cx="83185" cy="992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188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305435</xdr:rowOff>
    </xdr:to>
    <xdr:pic>
      <xdr:nvPicPr>
        <xdr:cNvPr id="1884" name="Text Box 1025" descr="rId1"/>
        <xdr:cNvPicPr>
          <a:picLocks noChangeAspect="1"/>
        </xdr:cNvPicPr>
      </xdr:nvPicPr>
      <xdr:blipFill>
        <a:blip r:embed="rId2" cstate="print"/>
        <a:stretch>
          <a:fillRect/>
        </a:stretch>
      </xdr:blipFill>
      <xdr:spPr>
        <a:xfrm>
          <a:off x="3190240" y="0"/>
          <a:ext cx="83185" cy="9912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188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188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1887" name="Text Box 1025" descr="rId1"/>
        <xdr:cNvPicPr>
          <a:picLocks noChangeAspect="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188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188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189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189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189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327025</xdr:rowOff>
    </xdr:to>
    <xdr:pic>
      <xdr:nvPicPr>
        <xdr:cNvPr id="1893" name="Text Box 1025" descr="rId1"/>
        <xdr:cNvPicPr>
          <a:picLocks noChangeAspect="1"/>
        </xdr:cNvPicPr>
      </xdr:nvPicPr>
      <xdr:blipFill>
        <a:blip r:embed="rId2" cstate="print"/>
        <a:stretch>
          <a:fillRect/>
        </a:stretch>
      </xdr:blipFill>
      <xdr:spPr>
        <a:xfrm>
          <a:off x="3190240" y="0"/>
          <a:ext cx="8318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189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323850</xdr:rowOff>
    </xdr:to>
    <xdr:pic>
      <xdr:nvPicPr>
        <xdr:cNvPr id="1895" name="Text Box 1025" descr="rId1"/>
        <xdr:cNvPicPr>
          <a:picLocks noChangeAspect="1"/>
        </xdr:cNvPicPr>
      </xdr:nvPicPr>
      <xdr:blipFill>
        <a:blip r:embed="rId2" cstate="print"/>
        <a:stretch>
          <a:fillRect/>
        </a:stretch>
      </xdr:blipFill>
      <xdr:spPr>
        <a:xfrm>
          <a:off x="3190240" y="0"/>
          <a:ext cx="8318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189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189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189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332740</xdr:rowOff>
    </xdr:to>
    <xdr:pic>
      <xdr:nvPicPr>
        <xdr:cNvPr id="1899" name="Text Box 1025" descr="rId1"/>
        <xdr:cNvPicPr>
          <a:picLocks noChangeAspect="1"/>
        </xdr:cNvPicPr>
      </xdr:nvPicPr>
      <xdr:blipFill>
        <a:blip r:embed="rId2" cstate="print"/>
        <a:stretch>
          <a:fillRect/>
        </a:stretch>
      </xdr:blipFill>
      <xdr:spPr>
        <a:xfrm>
          <a:off x="3190240" y="0"/>
          <a:ext cx="8318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190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330835</xdr:rowOff>
    </xdr:to>
    <xdr:pic>
      <xdr:nvPicPr>
        <xdr:cNvPr id="1901" name="Text Box 1025" descr="rId1"/>
        <xdr:cNvPicPr>
          <a:picLocks noChangeAspect="1"/>
        </xdr:cNvPicPr>
      </xdr:nvPicPr>
      <xdr:blipFill>
        <a:blip r:embed="rId2" cstate="print"/>
        <a:stretch>
          <a:fillRect/>
        </a:stretch>
      </xdr:blipFill>
      <xdr:spPr>
        <a:xfrm>
          <a:off x="3190240" y="0"/>
          <a:ext cx="8318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190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190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190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1905" name="Text Box 1025" descr="rId1"/>
        <xdr:cNvPicPr>
          <a:picLocks noChangeAspect="1"/>
        </xdr:cNvPicPr>
      </xdr:nvPicPr>
      <xdr:blipFill>
        <a:blip r:embed="rId2" cstate="print"/>
        <a:stretch>
          <a:fillRect/>
        </a:stretch>
      </xdr:blipFill>
      <xdr:spPr>
        <a:xfrm>
          <a:off x="3190240" y="0"/>
          <a:ext cx="85090" cy="1005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190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190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190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190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191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191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191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191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191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191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191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191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191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191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192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192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192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192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192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192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192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192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192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192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193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193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193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193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193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193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193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193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193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193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194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194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194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194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194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194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194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194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194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194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195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195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195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195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195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195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195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195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195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195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196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196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196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196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196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196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196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196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196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196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197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197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197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197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197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197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197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197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197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197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198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198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198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198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198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198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198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198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198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198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199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199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199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199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199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199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199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199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199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199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00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00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00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00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00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00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00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00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00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00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01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01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01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01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01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01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01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01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01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01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02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02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02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02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02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02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02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02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02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02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03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03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03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03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03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03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03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03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03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03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04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04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04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04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04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04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04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04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04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04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05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05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05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05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05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05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05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05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05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05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06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06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06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06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06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06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06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06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06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06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07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07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07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07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07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07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07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07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07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07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08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08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08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08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08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08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08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08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08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08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09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09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09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09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09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09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09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09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09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09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0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0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0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0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0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0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0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10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10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10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11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11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11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1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1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1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1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1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1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1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12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12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12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12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12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1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2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3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3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3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133"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134"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135"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136"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137"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138"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139"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140"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141"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142"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143"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14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14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339725</xdr:rowOff>
    </xdr:to>
    <xdr:pic>
      <xdr:nvPicPr>
        <xdr:cNvPr id="2146" name="Text Box 1025" descr="rId1"/>
        <xdr:cNvPicPr/>
      </xdr:nvPicPr>
      <xdr:blipFill>
        <a:blip r:embed="rId2" cstate="print"/>
        <a:stretch>
          <a:fillRect/>
        </a:stretch>
      </xdr:blipFill>
      <xdr:spPr>
        <a:xfrm>
          <a:off x="3190240" y="0"/>
          <a:ext cx="8064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172085</xdr:rowOff>
    </xdr:to>
    <xdr:pic>
      <xdr:nvPicPr>
        <xdr:cNvPr id="2147" name="Text Box 1025" descr="rId1"/>
        <xdr:cNvPicPr>
          <a:picLocks noChangeAspect="1"/>
        </xdr:cNvPicPr>
      </xdr:nvPicPr>
      <xdr:blipFill>
        <a:blip r:embed="rId2" cstate="print"/>
        <a:stretch>
          <a:fillRect/>
        </a:stretch>
      </xdr:blipFill>
      <xdr:spPr>
        <a:xfrm>
          <a:off x="3190240" y="0"/>
          <a:ext cx="83185" cy="12769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410210</xdr:rowOff>
    </xdr:to>
    <xdr:pic>
      <xdr:nvPicPr>
        <xdr:cNvPr id="2148" name="Text Box 1025" descr="rId1"/>
        <xdr:cNvPicPr/>
      </xdr:nvPicPr>
      <xdr:blipFill>
        <a:blip r:embed="rId2" cstate="print"/>
        <a:stretch>
          <a:fillRect/>
        </a:stretch>
      </xdr:blipFill>
      <xdr:spPr>
        <a:xfrm>
          <a:off x="3190240" y="0"/>
          <a:ext cx="83185" cy="10960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342265</xdr:rowOff>
    </xdr:to>
    <xdr:pic>
      <xdr:nvPicPr>
        <xdr:cNvPr id="2149" name="Text Box 1025" descr="rId1"/>
        <xdr:cNvPicPr/>
      </xdr:nvPicPr>
      <xdr:blipFill>
        <a:blip r:embed="rId2" cstate="print"/>
        <a:stretch>
          <a:fillRect/>
        </a:stretch>
      </xdr:blipFill>
      <xdr:spPr>
        <a:xfrm>
          <a:off x="3190240" y="0"/>
          <a:ext cx="80645"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168275</xdr:rowOff>
    </xdr:to>
    <xdr:pic>
      <xdr:nvPicPr>
        <xdr:cNvPr id="2150" name="Text Box 1025" descr="rId1"/>
        <xdr:cNvPicPr>
          <a:picLocks noChangeAspect="1"/>
        </xdr:cNvPicPr>
      </xdr:nvPicPr>
      <xdr:blipFill>
        <a:blip r:embed="rId2" cstate="print"/>
        <a:stretch>
          <a:fillRect/>
        </a:stretch>
      </xdr:blipFill>
      <xdr:spPr>
        <a:xfrm>
          <a:off x="3190240" y="0"/>
          <a:ext cx="83185" cy="1273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15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341630</xdr:rowOff>
    </xdr:to>
    <xdr:pic>
      <xdr:nvPicPr>
        <xdr:cNvPr id="2152" name="Text Box 1025" descr="rId1"/>
        <xdr:cNvPicPr/>
      </xdr:nvPicPr>
      <xdr:blipFill>
        <a:blip r:embed="rId2" cstate="print"/>
        <a:stretch>
          <a:fillRect/>
        </a:stretch>
      </xdr:blipFill>
      <xdr:spPr>
        <a:xfrm>
          <a:off x="3190240" y="0"/>
          <a:ext cx="80645"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178435</xdr:rowOff>
    </xdr:to>
    <xdr:pic>
      <xdr:nvPicPr>
        <xdr:cNvPr id="2153" name="Text Box 1025" descr="rId1"/>
        <xdr:cNvPicPr>
          <a:picLocks noChangeAspect="1"/>
        </xdr:cNvPicPr>
      </xdr:nvPicPr>
      <xdr:blipFill>
        <a:blip r:embed="rId2" cstate="print"/>
        <a:stretch>
          <a:fillRect/>
        </a:stretch>
      </xdr:blipFill>
      <xdr:spPr>
        <a:xfrm>
          <a:off x="3190240" y="0"/>
          <a:ext cx="83185" cy="1283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397510</xdr:rowOff>
    </xdr:to>
    <xdr:pic>
      <xdr:nvPicPr>
        <xdr:cNvPr id="2154" name="Text Box 1025" descr="rId1"/>
        <xdr:cNvPicPr/>
      </xdr:nvPicPr>
      <xdr:blipFill>
        <a:blip r:embed="rId2" cstate="print"/>
        <a:stretch>
          <a:fillRect/>
        </a:stretch>
      </xdr:blipFill>
      <xdr:spPr>
        <a:xfrm>
          <a:off x="3190240" y="0"/>
          <a:ext cx="83185" cy="1083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177165</xdr:rowOff>
    </xdr:to>
    <xdr:pic>
      <xdr:nvPicPr>
        <xdr:cNvPr id="2155" name="Text Box 1025" descr="rId1"/>
        <xdr:cNvPicPr>
          <a:picLocks noChangeAspect="1"/>
        </xdr:cNvPicPr>
      </xdr:nvPicPr>
      <xdr:blipFill>
        <a:blip r:embed="rId2" cstate="print"/>
        <a:stretch>
          <a:fillRect/>
        </a:stretch>
      </xdr:blipFill>
      <xdr:spPr>
        <a:xfrm>
          <a:off x="3190240" y="0"/>
          <a:ext cx="83185" cy="1282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399415</xdr:rowOff>
    </xdr:to>
    <xdr:pic>
      <xdr:nvPicPr>
        <xdr:cNvPr id="2156" name="Text Box 1025" descr="rId1"/>
        <xdr:cNvPicPr/>
      </xdr:nvPicPr>
      <xdr:blipFill>
        <a:blip r:embed="rId2" cstate="print"/>
        <a:stretch>
          <a:fillRect/>
        </a:stretch>
      </xdr:blipFill>
      <xdr:spPr>
        <a:xfrm>
          <a:off x="3190240" y="0"/>
          <a:ext cx="83185" cy="1085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175895</xdr:rowOff>
    </xdr:to>
    <xdr:pic>
      <xdr:nvPicPr>
        <xdr:cNvPr id="2157" name="Text Box 1025" descr="rId1"/>
        <xdr:cNvPicPr>
          <a:picLocks noChangeAspect="1"/>
        </xdr:cNvPicPr>
      </xdr:nvPicPr>
      <xdr:blipFill>
        <a:blip r:embed="rId2" cstate="print"/>
        <a:stretch>
          <a:fillRect/>
        </a:stretch>
      </xdr:blipFill>
      <xdr:spPr>
        <a:xfrm>
          <a:off x="3190240" y="0"/>
          <a:ext cx="83185" cy="12807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15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346075</xdr:rowOff>
    </xdr:to>
    <xdr:pic>
      <xdr:nvPicPr>
        <xdr:cNvPr id="2159" name="Text Box 1025" descr="rId1"/>
        <xdr:cNvPicPr/>
      </xdr:nvPicPr>
      <xdr:blipFill>
        <a:blip r:embed="rId2" cstate="print"/>
        <a:stretch>
          <a:fillRect/>
        </a:stretch>
      </xdr:blipFill>
      <xdr:spPr>
        <a:xfrm>
          <a:off x="3190240" y="0"/>
          <a:ext cx="8064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342265</xdr:rowOff>
    </xdr:to>
    <xdr:pic>
      <xdr:nvPicPr>
        <xdr:cNvPr id="2160" name="Text Box 1025" descr="rId1"/>
        <xdr:cNvPicPr/>
      </xdr:nvPicPr>
      <xdr:blipFill>
        <a:blip r:embed="rId2" cstate="print"/>
        <a:stretch>
          <a:fillRect/>
        </a:stretch>
      </xdr:blipFill>
      <xdr:spPr>
        <a:xfrm>
          <a:off x="3190240" y="0"/>
          <a:ext cx="84455"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165100</xdr:rowOff>
    </xdr:to>
    <xdr:pic>
      <xdr:nvPicPr>
        <xdr:cNvPr id="2161" name="Text Box 1025" descr="rId1"/>
        <xdr:cNvPicPr>
          <a:picLocks noChangeAspect="1"/>
        </xdr:cNvPicPr>
      </xdr:nvPicPr>
      <xdr:blipFill>
        <a:blip r:embed="rId2" cstate="print"/>
        <a:stretch>
          <a:fillRect/>
        </a:stretch>
      </xdr:blipFill>
      <xdr:spPr>
        <a:xfrm>
          <a:off x="3190240" y="0"/>
          <a:ext cx="84455" cy="1270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396240</xdr:rowOff>
    </xdr:to>
    <xdr:pic>
      <xdr:nvPicPr>
        <xdr:cNvPr id="2162" name="Text Box 1025" descr="rId1"/>
        <xdr:cNvPicPr/>
      </xdr:nvPicPr>
      <xdr:blipFill>
        <a:blip r:embed="rId2" cstate="print"/>
        <a:stretch>
          <a:fillRect/>
        </a:stretch>
      </xdr:blipFill>
      <xdr:spPr>
        <a:xfrm>
          <a:off x="3190240" y="0"/>
          <a:ext cx="84455" cy="10820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341630</xdr:rowOff>
    </xdr:to>
    <xdr:pic>
      <xdr:nvPicPr>
        <xdr:cNvPr id="2163" name="Text Box 1025" descr="rId1"/>
        <xdr:cNvPicPr/>
      </xdr:nvPicPr>
      <xdr:blipFill>
        <a:blip r:embed="rId2" cstate="print"/>
        <a:stretch>
          <a:fillRect/>
        </a:stretch>
      </xdr:blipFill>
      <xdr:spPr>
        <a:xfrm>
          <a:off x="3190240" y="0"/>
          <a:ext cx="84455"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187960</xdr:rowOff>
    </xdr:to>
    <xdr:pic>
      <xdr:nvPicPr>
        <xdr:cNvPr id="2164" name="Text Box 1025" descr="rId1"/>
        <xdr:cNvPicPr>
          <a:picLocks noChangeAspect="1"/>
        </xdr:cNvPicPr>
      </xdr:nvPicPr>
      <xdr:blipFill>
        <a:blip r:embed="rId2" cstate="print"/>
        <a:stretch>
          <a:fillRect/>
        </a:stretch>
      </xdr:blipFill>
      <xdr:spPr>
        <a:xfrm>
          <a:off x="3190240" y="0"/>
          <a:ext cx="83185" cy="1292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183515</xdr:rowOff>
    </xdr:to>
    <xdr:pic>
      <xdr:nvPicPr>
        <xdr:cNvPr id="2165" name="Text Box 1025" descr="rId1"/>
        <xdr:cNvPicPr>
          <a:picLocks noChangeAspect="1"/>
        </xdr:cNvPicPr>
      </xdr:nvPicPr>
      <xdr:blipFill>
        <a:blip r:embed="rId2" cstate="print"/>
        <a:stretch>
          <a:fillRect/>
        </a:stretch>
      </xdr:blipFill>
      <xdr:spPr>
        <a:xfrm>
          <a:off x="3190240" y="0"/>
          <a:ext cx="83185" cy="1288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193675</xdr:rowOff>
    </xdr:to>
    <xdr:pic>
      <xdr:nvPicPr>
        <xdr:cNvPr id="2166" name="Text Box 1025" descr="rId1"/>
        <xdr:cNvPicPr>
          <a:picLocks noChangeAspect="1"/>
        </xdr:cNvPicPr>
      </xdr:nvPicPr>
      <xdr:blipFill>
        <a:blip r:embed="rId2" cstate="print"/>
        <a:stretch>
          <a:fillRect/>
        </a:stretch>
      </xdr:blipFill>
      <xdr:spPr>
        <a:xfrm>
          <a:off x="3190240" y="0"/>
          <a:ext cx="83185" cy="12985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192405</xdr:rowOff>
    </xdr:to>
    <xdr:pic>
      <xdr:nvPicPr>
        <xdr:cNvPr id="2167" name="Text Box 1025" descr="rId1"/>
        <xdr:cNvPicPr>
          <a:picLocks noChangeAspect="1"/>
        </xdr:cNvPicPr>
      </xdr:nvPicPr>
      <xdr:blipFill>
        <a:blip r:embed="rId2" cstate="print"/>
        <a:stretch>
          <a:fillRect/>
        </a:stretch>
      </xdr:blipFill>
      <xdr:spPr>
        <a:xfrm>
          <a:off x="3190240" y="0"/>
          <a:ext cx="83185" cy="1297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191135</xdr:rowOff>
    </xdr:to>
    <xdr:pic>
      <xdr:nvPicPr>
        <xdr:cNvPr id="2168" name="Text Box 1025" descr="rId1"/>
        <xdr:cNvPicPr>
          <a:picLocks noChangeAspect="1"/>
        </xdr:cNvPicPr>
      </xdr:nvPicPr>
      <xdr:blipFill>
        <a:blip r:embed="rId2" cstate="print"/>
        <a:stretch>
          <a:fillRect/>
        </a:stretch>
      </xdr:blipFill>
      <xdr:spPr>
        <a:xfrm>
          <a:off x="3190240" y="0"/>
          <a:ext cx="83185" cy="12960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180975</xdr:rowOff>
    </xdr:to>
    <xdr:pic>
      <xdr:nvPicPr>
        <xdr:cNvPr id="2169" name="Text Box 1025" descr="rId1"/>
        <xdr:cNvPicPr>
          <a:picLocks noChangeAspect="1"/>
        </xdr:cNvPicPr>
      </xdr:nvPicPr>
      <xdr:blipFill>
        <a:blip r:embed="rId2" cstate="print"/>
        <a:stretch>
          <a:fillRect/>
        </a:stretch>
      </xdr:blipFill>
      <xdr:spPr>
        <a:xfrm>
          <a:off x="3190240" y="0"/>
          <a:ext cx="85090" cy="1285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184150</xdr:rowOff>
    </xdr:to>
    <xdr:pic>
      <xdr:nvPicPr>
        <xdr:cNvPr id="2170" name="Text Box 1025" descr="rId1"/>
        <xdr:cNvPicPr>
          <a:picLocks noChangeAspect="1"/>
        </xdr:cNvPicPr>
      </xdr:nvPicPr>
      <xdr:blipFill>
        <a:blip r:embed="rId2" cstate="print"/>
        <a:stretch>
          <a:fillRect/>
        </a:stretch>
      </xdr:blipFill>
      <xdr:spPr>
        <a:xfrm>
          <a:off x="3190240" y="0"/>
          <a:ext cx="83185" cy="12890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194945</xdr:rowOff>
    </xdr:to>
    <xdr:pic>
      <xdr:nvPicPr>
        <xdr:cNvPr id="2171" name="Text Box 1025" descr="rId1"/>
        <xdr:cNvPicPr>
          <a:picLocks noChangeAspect="1"/>
        </xdr:cNvPicPr>
      </xdr:nvPicPr>
      <xdr:blipFill>
        <a:blip r:embed="rId2" cstate="print"/>
        <a:stretch>
          <a:fillRect/>
        </a:stretch>
      </xdr:blipFill>
      <xdr:spPr>
        <a:xfrm>
          <a:off x="3190240" y="0"/>
          <a:ext cx="83185" cy="12998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193040</xdr:rowOff>
    </xdr:to>
    <xdr:pic>
      <xdr:nvPicPr>
        <xdr:cNvPr id="2172" name="Text Box 1025" descr="rId1"/>
        <xdr:cNvPicPr>
          <a:picLocks noChangeAspect="1"/>
        </xdr:cNvPicPr>
      </xdr:nvPicPr>
      <xdr:blipFill>
        <a:blip r:embed="rId2" cstate="print"/>
        <a:stretch>
          <a:fillRect/>
        </a:stretch>
      </xdr:blipFill>
      <xdr:spPr>
        <a:xfrm>
          <a:off x="3190240" y="0"/>
          <a:ext cx="83185" cy="1297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191770</xdr:rowOff>
    </xdr:to>
    <xdr:pic>
      <xdr:nvPicPr>
        <xdr:cNvPr id="2173" name="Text Box 1025" descr="rId1"/>
        <xdr:cNvPicPr>
          <a:picLocks noChangeAspect="1"/>
        </xdr:cNvPicPr>
      </xdr:nvPicPr>
      <xdr:blipFill>
        <a:blip r:embed="rId2" cstate="print"/>
        <a:stretch>
          <a:fillRect/>
        </a:stretch>
      </xdr:blipFill>
      <xdr:spPr>
        <a:xfrm>
          <a:off x="3190240" y="0"/>
          <a:ext cx="83185" cy="1296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371475</xdr:rowOff>
    </xdr:to>
    <xdr:pic>
      <xdr:nvPicPr>
        <xdr:cNvPr id="2174" name="Text Box 1025" descr="rId1"/>
        <xdr:cNvPicPr/>
      </xdr:nvPicPr>
      <xdr:blipFill>
        <a:blip r:embed="rId2" cstate="print"/>
        <a:stretch>
          <a:fillRect/>
        </a:stretch>
      </xdr:blipFill>
      <xdr:spPr>
        <a:xfrm>
          <a:off x="3190240" y="0"/>
          <a:ext cx="80645" cy="10572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215900</xdr:rowOff>
    </xdr:to>
    <xdr:pic>
      <xdr:nvPicPr>
        <xdr:cNvPr id="2175" name="Text Box 1025" descr="rId1"/>
        <xdr:cNvPicPr>
          <a:picLocks noChangeAspect="1"/>
        </xdr:cNvPicPr>
      </xdr:nvPicPr>
      <xdr:blipFill>
        <a:blip r:embed="rId2" cstate="print"/>
        <a:stretch>
          <a:fillRect/>
        </a:stretch>
      </xdr:blipFill>
      <xdr:spPr>
        <a:xfrm>
          <a:off x="3190240" y="0"/>
          <a:ext cx="83185" cy="1320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35560</xdr:rowOff>
    </xdr:to>
    <xdr:pic>
      <xdr:nvPicPr>
        <xdr:cNvPr id="2176" name="Text Box 1025" descr="rId1"/>
        <xdr:cNvPicPr/>
      </xdr:nvPicPr>
      <xdr:blipFill>
        <a:blip r:embed="rId2" cstate="print"/>
        <a:stretch>
          <a:fillRect/>
        </a:stretch>
      </xdr:blipFill>
      <xdr:spPr>
        <a:xfrm>
          <a:off x="3190240" y="0"/>
          <a:ext cx="83185" cy="11404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374015</xdr:rowOff>
    </xdr:to>
    <xdr:pic>
      <xdr:nvPicPr>
        <xdr:cNvPr id="2177" name="Text Box 1025" descr="rId1"/>
        <xdr:cNvPicPr/>
      </xdr:nvPicPr>
      <xdr:blipFill>
        <a:blip r:embed="rId2" cstate="print"/>
        <a:stretch>
          <a:fillRect/>
        </a:stretch>
      </xdr:blipFill>
      <xdr:spPr>
        <a:xfrm>
          <a:off x="3190240" y="0"/>
          <a:ext cx="80645" cy="1059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211455</xdr:rowOff>
    </xdr:to>
    <xdr:pic>
      <xdr:nvPicPr>
        <xdr:cNvPr id="2178" name="Text Box 1025" descr="rId1"/>
        <xdr:cNvPicPr>
          <a:picLocks noChangeAspect="1"/>
        </xdr:cNvPicPr>
      </xdr:nvPicPr>
      <xdr:blipFill>
        <a:blip r:embed="rId2" cstate="print"/>
        <a:stretch>
          <a:fillRect/>
        </a:stretch>
      </xdr:blipFill>
      <xdr:spPr>
        <a:xfrm>
          <a:off x="3190240" y="0"/>
          <a:ext cx="83185" cy="13163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31750</xdr:rowOff>
    </xdr:to>
    <xdr:pic>
      <xdr:nvPicPr>
        <xdr:cNvPr id="2179" name="Text Box 1025" descr="rId1"/>
        <xdr:cNvPicPr/>
      </xdr:nvPicPr>
      <xdr:blipFill>
        <a:blip r:embed="rId2" cstate="print"/>
        <a:stretch>
          <a:fillRect/>
        </a:stretch>
      </xdr:blipFill>
      <xdr:spPr>
        <a:xfrm>
          <a:off x="3190240" y="0"/>
          <a:ext cx="83185" cy="1136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373380</xdr:rowOff>
    </xdr:to>
    <xdr:pic>
      <xdr:nvPicPr>
        <xdr:cNvPr id="2180" name="Text Box 1025" descr="rId1"/>
        <xdr:cNvPicPr/>
      </xdr:nvPicPr>
      <xdr:blipFill>
        <a:blip r:embed="rId2" cstate="print"/>
        <a:stretch>
          <a:fillRect/>
        </a:stretch>
      </xdr:blipFill>
      <xdr:spPr>
        <a:xfrm>
          <a:off x="3190240" y="0"/>
          <a:ext cx="8064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221615</xdr:rowOff>
    </xdr:to>
    <xdr:pic>
      <xdr:nvPicPr>
        <xdr:cNvPr id="2181" name="Text Box 1025" descr="rId1"/>
        <xdr:cNvPicPr>
          <a:picLocks noChangeAspect="1"/>
        </xdr:cNvPicPr>
      </xdr:nvPicPr>
      <xdr:blipFill>
        <a:blip r:embed="rId2" cstate="print"/>
        <a:stretch>
          <a:fillRect/>
        </a:stretch>
      </xdr:blipFill>
      <xdr:spPr>
        <a:xfrm>
          <a:off x="3190240" y="0"/>
          <a:ext cx="83185" cy="13265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21590</xdr:rowOff>
    </xdr:to>
    <xdr:pic>
      <xdr:nvPicPr>
        <xdr:cNvPr id="2182" name="Text Box 1025" descr="rId1"/>
        <xdr:cNvPicPr/>
      </xdr:nvPicPr>
      <xdr:blipFill>
        <a:blip r:embed="rId2" cstate="print"/>
        <a:stretch>
          <a:fillRect/>
        </a:stretch>
      </xdr:blipFill>
      <xdr:spPr>
        <a:xfrm>
          <a:off x="3190240" y="0"/>
          <a:ext cx="83185" cy="1126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220345</xdr:rowOff>
    </xdr:to>
    <xdr:pic>
      <xdr:nvPicPr>
        <xdr:cNvPr id="2183" name="Text Box 1025" descr="rId1"/>
        <xdr:cNvPicPr>
          <a:picLocks noChangeAspect="1"/>
        </xdr:cNvPicPr>
      </xdr:nvPicPr>
      <xdr:blipFill>
        <a:blip r:embed="rId2" cstate="print"/>
        <a:stretch>
          <a:fillRect/>
        </a:stretch>
      </xdr:blipFill>
      <xdr:spPr>
        <a:xfrm>
          <a:off x="3190240" y="0"/>
          <a:ext cx="83185" cy="1325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23495</xdr:rowOff>
    </xdr:to>
    <xdr:pic>
      <xdr:nvPicPr>
        <xdr:cNvPr id="2184" name="Text Box 1025" descr="rId1"/>
        <xdr:cNvPicPr/>
      </xdr:nvPicPr>
      <xdr:blipFill>
        <a:blip r:embed="rId2" cstate="print"/>
        <a:stretch>
          <a:fillRect/>
        </a:stretch>
      </xdr:blipFill>
      <xdr:spPr>
        <a:xfrm>
          <a:off x="3190240" y="0"/>
          <a:ext cx="83185" cy="1128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219075</xdr:rowOff>
    </xdr:to>
    <xdr:pic>
      <xdr:nvPicPr>
        <xdr:cNvPr id="2185" name="Text Box 1025" descr="rId1"/>
        <xdr:cNvPicPr>
          <a:picLocks noChangeAspect="1"/>
        </xdr:cNvPicPr>
      </xdr:nvPicPr>
      <xdr:blipFill>
        <a:blip r:embed="rId2" cstate="print"/>
        <a:stretch>
          <a:fillRect/>
        </a:stretch>
      </xdr:blipFill>
      <xdr:spPr>
        <a:xfrm>
          <a:off x="3190240" y="0"/>
          <a:ext cx="83185" cy="1323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19685</xdr:rowOff>
    </xdr:to>
    <xdr:pic>
      <xdr:nvPicPr>
        <xdr:cNvPr id="2186" name="Text Box 1025" descr="rId1"/>
        <xdr:cNvPicPr/>
      </xdr:nvPicPr>
      <xdr:blipFill>
        <a:blip r:embed="rId2" cstate="print"/>
        <a:stretch>
          <a:fillRect/>
        </a:stretch>
      </xdr:blipFill>
      <xdr:spPr>
        <a:xfrm>
          <a:off x="3190240" y="0"/>
          <a:ext cx="83185" cy="1124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378460</xdr:rowOff>
    </xdr:to>
    <xdr:pic>
      <xdr:nvPicPr>
        <xdr:cNvPr id="2187" name="Text Box 1025" descr="rId1"/>
        <xdr:cNvPicPr/>
      </xdr:nvPicPr>
      <xdr:blipFill>
        <a:blip r:embed="rId2" cstate="print"/>
        <a:stretch>
          <a:fillRect/>
        </a:stretch>
      </xdr:blipFill>
      <xdr:spPr>
        <a:xfrm>
          <a:off x="3190240" y="0"/>
          <a:ext cx="80645" cy="1064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374015</xdr:rowOff>
    </xdr:to>
    <xdr:pic>
      <xdr:nvPicPr>
        <xdr:cNvPr id="2188" name="Text Box 1025" descr="rId1"/>
        <xdr:cNvPicPr/>
      </xdr:nvPicPr>
      <xdr:blipFill>
        <a:blip r:embed="rId2" cstate="print"/>
        <a:stretch>
          <a:fillRect/>
        </a:stretch>
      </xdr:blipFill>
      <xdr:spPr>
        <a:xfrm>
          <a:off x="3190240" y="0"/>
          <a:ext cx="85090" cy="1059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208915</xdr:rowOff>
    </xdr:to>
    <xdr:pic>
      <xdr:nvPicPr>
        <xdr:cNvPr id="2189" name="Text Box 1025" descr="rId1"/>
        <xdr:cNvPicPr>
          <a:picLocks noChangeAspect="1"/>
        </xdr:cNvPicPr>
      </xdr:nvPicPr>
      <xdr:blipFill>
        <a:blip r:embed="rId2" cstate="print"/>
        <a:stretch>
          <a:fillRect/>
        </a:stretch>
      </xdr:blipFill>
      <xdr:spPr>
        <a:xfrm>
          <a:off x="3190240" y="0"/>
          <a:ext cx="85090"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20320</xdr:rowOff>
    </xdr:to>
    <xdr:pic>
      <xdr:nvPicPr>
        <xdr:cNvPr id="2190" name="Text Box 1025" descr="rId1"/>
        <xdr:cNvPicPr/>
      </xdr:nvPicPr>
      <xdr:blipFill>
        <a:blip r:embed="rId2" cstate="print"/>
        <a:stretch>
          <a:fillRect/>
        </a:stretch>
      </xdr:blipFill>
      <xdr:spPr>
        <a:xfrm>
          <a:off x="3190240" y="0"/>
          <a:ext cx="85090" cy="11252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191" name="Text Box 1025" descr="rId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190500</xdr:rowOff>
    </xdr:to>
    <xdr:pic>
      <xdr:nvPicPr>
        <xdr:cNvPr id="2192" name="Picture 1" descr="5319867561607587558980.png" hidden="1"/>
        <xdr:cNvPicPr>
          <a:picLocks noChangeAspect="1"/>
        </xdr:cNvPicPr>
      </xdr:nvPicPr>
      <xdr:blipFill>
        <a:blip r:embed="rId1" cstate="print"/>
        <a:stretch>
          <a:fillRect/>
        </a:stretch>
      </xdr:blipFill>
      <xdr:spPr>
        <a:xfrm>
          <a:off x="3190240" y="0"/>
          <a:ext cx="170815" cy="647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364490</xdr:rowOff>
    </xdr:to>
    <xdr:pic>
      <xdr:nvPicPr>
        <xdr:cNvPr id="2193" name="Text Box 1025" descr="rId1"/>
        <xdr:cNvPicPr/>
      </xdr:nvPicPr>
      <xdr:blipFill>
        <a:blip r:embed="rId2" cstate="print"/>
        <a:stretch>
          <a:fillRect/>
        </a:stretch>
      </xdr:blipFill>
      <xdr:spPr>
        <a:xfrm>
          <a:off x="3190240" y="0"/>
          <a:ext cx="80645" cy="1050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189865</xdr:rowOff>
    </xdr:to>
    <xdr:pic>
      <xdr:nvPicPr>
        <xdr:cNvPr id="2194" name="Text Box 1025" descr="rId1"/>
        <xdr:cNvPicPr>
          <a:picLocks noChangeAspect="1"/>
        </xdr:cNvPicPr>
      </xdr:nvPicPr>
      <xdr:blipFill>
        <a:blip r:embed="rId2" cstate="print"/>
        <a:stretch>
          <a:fillRect/>
        </a:stretch>
      </xdr:blipFill>
      <xdr:spPr>
        <a:xfrm>
          <a:off x="3190240" y="0"/>
          <a:ext cx="83185" cy="1294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28575</xdr:rowOff>
    </xdr:to>
    <xdr:pic>
      <xdr:nvPicPr>
        <xdr:cNvPr id="2195" name="Text Box 1025" descr="rId1"/>
        <xdr:cNvPicPr/>
      </xdr:nvPicPr>
      <xdr:blipFill>
        <a:blip r:embed="rId2" cstate="print"/>
        <a:stretch>
          <a:fillRect/>
        </a:stretch>
      </xdr:blipFill>
      <xdr:spPr>
        <a:xfrm>
          <a:off x="3190240" y="0"/>
          <a:ext cx="83185" cy="11334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367030</xdr:rowOff>
    </xdr:to>
    <xdr:pic>
      <xdr:nvPicPr>
        <xdr:cNvPr id="2196" name="Text Box 1025" descr="rId1"/>
        <xdr:cNvPicPr/>
      </xdr:nvPicPr>
      <xdr:blipFill>
        <a:blip r:embed="rId2" cstate="print"/>
        <a:stretch>
          <a:fillRect/>
        </a:stretch>
      </xdr:blipFill>
      <xdr:spPr>
        <a:xfrm>
          <a:off x="3190240" y="0"/>
          <a:ext cx="80645" cy="10528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185420</xdr:rowOff>
    </xdr:to>
    <xdr:pic>
      <xdr:nvPicPr>
        <xdr:cNvPr id="2197" name="Text Box 1025" descr="rId1"/>
        <xdr:cNvPicPr>
          <a:picLocks noChangeAspect="1"/>
        </xdr:cNvPicPr>
      </xdr:nvPicPr>
      <xdr:blipFill>
        <a:blip r:embed="rId2" cstate="print"/>
        <a:stretch>
          <a:fillRect/>
        </a:stretch>
      </xdr:blipFill>
      <xdr:spPr>
        <a:xfrm>
          <a:off x="3190240" y="0"/>
          <a:ext cx="83185" cy="12903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25400</xdr:rowOff>
    </xdr:to>
    <xdr:pic>
      <xdr:nvPicPr>
        <xdr:cNvPr id="2198" name="Text Box 1025" descr="rId1"/>
        <xdr:cNvPicPr/>
      </xdr:nvPicPr>
      <xdr:blipFill>
        <a:blip r:embed="rId2" cstate="print"/>
        <a:stretch>
          <a:fillRect/>
        </a:stretch>
      </xdr:blipFill>
      <xdr:spPr>
        <a:xfrm>
          <a:off x="3190240" y="0"/>
          <a:ext cx="83185" cy="1130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366395</xdr:rowOff>
    </xdr:to>
    <xdr:pic>
      <xdr:nvPicPr>
        <xdr:cNvPr id="2199" name="Text Box 1025" descr="rId1"/>
        <xdr:cNvPicPr/>
      </xdr:nvPicPr>
      <xdr:blipFill>
        <a:blip r:embed="rId2" cstate="print"/>
        <a:stretch>
          <a:fillRect/>
        </a:stretch>
      </xdr:blipFill>
      <xdr:spPr>
        <a:xfrm>
          <a:off x="3190240" y="0"/>
          <a:ext cx="80645" cy="1052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195580</xdr:rowOff>
    </xdr:to>
    <xdr:pic>
      <xdr:nvPicPr>
        <xdr:cNvPr id="2200" name="Text Box 1025" descr="rId1"/>
        <xdr:cNvPicPr>
          <a:picLocks noChangeAspect="1"/>
        </xdr:cNvPicPr>
      </xdr:nvPicPr>
      <xdr:blipFill>
        <a:blip r:embed="rId2" cstate="print"/>
        <a:stretch>
          <a:fillRect/>
        </a:stretch>
      </xdr:blipFill>
      <xdr:spPr>
        <a:xfrm>
          <a:off x="3190240" y="0"/>
          <a:ext cx="83185" cy="13004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xdr:rowOff>
    </xdr:to>
    <xdr:pic>
      <xdr:nvPicPr>
        <xdr:cNvPr id="2201" name="Text Box 1025" descr="rId1"/>
        <xdr:cNvPicPr/>
      </xdr:nvPicPr>
      <xdr:blipFill>
        <a:blip r:embed="rId2" cstate="print"/>
        <a:stretch>
          <a:fillRect/>
        </a:stretch>
      </xdr:blipFill>
      <xdr:spPr>
        <a:xfrm>
          <a:off x="3190240" y="0"/>
          <a:ext cx="83185" cy="1119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16510</xdr:rowOff>
    </xdr:to>
    <xdr:pic>
      <xdr:nvPicPr>
        <xdr:cNvPr id="2202" name="Text Box 1025" descr="rId1"/>
        <xdr:cNvPicPr/>
      </xdr:nvPicPr>
      <xdr:blipFill>
        <a:blip r:embed="rId2" cstate="print"/>
        <a:stretch>
          <a:fillRect/>
        </a:stretch>
      </xdr:blipFill>
      <xdr:spPr>
        <a:xfrm>
          <a:off x="3190240" y="0"/>
          <a:ext cx="83185" cy="11214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xdr:rowOff>
    </xdr:to>
    <xdr:pic>
      <xdr:nvPicPr>
        <xdr:cNvPr id="2203" name="Text Box 1025" descr="rId1"/>
        <xdr:cNvPicPr/>
      </xdr:nvPicPr>
      <xdr:blipFill>
        <a:blip r:embed="rId2" cstate="print"/>
        <a:stretch>
          <a:fillRect/>
        </a:stretch>
      </xdr:blipFill>
      <xdr:spPr>
        <a:xfrm>
          <a:off x="3190240" y="0"/>
          <a:ext cx="83185" cy="1117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367030</xdr:rowOff>
    </xdr:to>
    <xdr:pic>
      <xdr:nvPicPr>
        <xdr:cNvPr id="2204" name="Text Box 1025" descr="rId1"/>
        <xdr:cNvPicPr/>
      </xdr:nvPicPr>
      <xdr:blipFill>
        <a:blip r:embed="rId2" cstate="print"/>
        <a:stretch>
          <a:fillRect/>
        </a:stretch>
      </xdr:blipFill>
      <xdr:spPr>
        <a:xfrm>
          <a:off x="3190240" y="0"/>
          <a:ext cx="85090" cy="10528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182245</xdr:rowOff>
    </xdr:to>
    <xdr:pic>
      <xdr:nvPicPr>
        <xdr:cNvPr id="2205" name="Text Box 1025" descr="rId1"/>
        <xdr:cNvPicPr>
          <a:picLocks noChangeAspect="1"/>
        </xdr:cNvPicPr>
      </xdr:nvPicPr>
      <xdr:blipFill>
        <a:blip r:embed="rId2" cstate="print"/>
        <a:stretch>
          <a:fillRect/>
        </a:stretch>
      </xdr:blipFill>
      <xdr:spPr>
        <a:xfrm>
          <a:off x="3190240" y="0"/>
          <a:ext cx="85090" cy="1287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13970</xdr:rowOff>
    </xdr:to>
    <xdr:pic>
      <xdr:nvPicPr>
        <xdr:cNvPr id="2206" name="Text Box 1025" descr="rId1"/>
        <xdr:cNvPicPr/>
      </xdr:nvPicPr>
      <xdr:blipFill>
        <a:blip r:embed="rId2" cstate="print"/>
        <a:stretch>
          <a:fillRect/>
        </a:stretch>
      </xdr:blipFill>
      <xdr:spPr>
        <a:xfrm>
          <a:off x="3190240" y="0"/>
          <a:ext cx="85090" cy="1118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366395</xdr:rowOff>
    </xdr:to>
    <xdr:pic>
      <xdr:nvPicPr>
        <xdr:cNvPr id="2207" name="Text Box 1025" descr="rId1"/>
        <xdr:cNvPicPr/>
      </xdr:nvPicPr>
      <xdr:blipFill>
        <a:blip r:embed="rId2" cstate="print"/>
        <a:stretch>
          <a:fillRect/>
        </a:stretch>
      </xdr:blipFill>
      <xdr:spPr>
        <a:xfrm>
          <a:off x="3190240" y="0"/>
          <a:ext cx="85090" cy="1052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171450</xdr:rowOff>
    </xdr:to>
    <xdr:pic>
      <xdr:nvPicPr>
        <xdr:cNvPr id="2208" name="Text Box 1025" descr="rId1"/>
        <xdr:cNvPicPr>
          <a:picLocks noChangeAspect="1"/>
        </xdr:cNvPicPr>
      </xdr:nvPicPr>
      <xdr:blipFill>
        <a:blip r:embed="rId2" cstate="print"/>
        <a:stretch>
          <a:fillRect/>
        </a:stretch>
      </xdr:blipFill>
      <xdr:spPr>
        <a:xfrm>
          <a:off x="3190240" y="0"/>
          <a:ext cx="83185" cy="1276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176530</xdr:rowOff>
    </xdr:to>
    <xdr:pic>
      <xdr:nvPicPr>
        <xdr:cNvPr id="2209" name="Text Box 1025" descr="rId1"/>
        <xdr:cNvPicPr>
          <a:picLocks noChangeAspect="1"/>
        </xdr:cNvPicPr>
      </xdr:nvPicPr>
      <xdr:blipFill>
        <a:blip r:embed="rId2" cstate="print"/>
        <a:stretch>
          <a:fillRect/>
        </a:stretch>
      </xdr:blipFill>
      <xdr:spPr>
        <a:xfrm>
          <a:off x="3190240" y="0"/>
          <a:ext cx="83185" cy="1281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345440</xdr:rowOff>
    </xdr:to>
    <xdr:pic>
      <xdr:nvPicPr>
        <xdr:cNvPr id="2210" name="Text Box 1025" descr="rId1"/>
        <xdr:cNvPicPr/>
      </xdr:nvPicPr>
      <xdr:blipFill>
        <a:blip r:embed="rId2" cstate="print"/>
        <a:stretch>
          <a:fillRect/>
        </a:stretch>
      </xdr:blipFill>
      <xdr:spPr>
        <a:xfrm>
          <a:off x="3190240" y="0"/>
          <a:ext cx="8064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342265</xdr:rowOff>
    </xdr:to>
    <xdr:pic>
      <xdr:nvPicPr>
        <xdr:cNvPr id="2211" name="Text Box 1025" descr="rId1"/>
        <xdr:cNvPicPr/>
      </xdr:nvPicPr>
      <xdr:blipFill>
        <a:blip r:embed="rId2" cstate="print"/>
        <a:stretch>
          <a:fillRect/>
        </a:stretch>
      </xdr:blipFill>
      <xdr:spPr>
        <a:xfrm>
          <a:off x="3190240" y="0"/>
          <a:ext cx="85090"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164465</xdr:rowOff>
    </xdr:to>
    <xdr:pic>
      <xdr:nvPicPr>
        <xdr:cNvPr id="2212" name="Text Box 1025" descr="rId1"/>
        <xdr:cNvPicPr>
          <a:picLocks noChangeAspect="1"/>
        </xdr:cNvPicPr>
      </xdr:nvPicPr>
      <xdr:blipFill>
        <a:blip r:embed="rId2" cstate="print"/>
        <a:stretch>
          <a:fillRect/>
        </a:stretch>
      </xdr:blipFill>
      <xdr:spPr>
        <a:xfrm>
          <a:off x="3190240" y="0"/>
          <a:ext cx="85090"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395605</xdr:rowOff>
    </xdr:to>
    <xdr:pic>
      <xdr:nvPicPr>
        <xdr:cNvPr id="2213" name="Text Box 1025" descr="rId1"/>
        <xdr:cNvPicPr/>
      </xdr:nvPicPr>
      <xdr:blipFill>
        <a:blip r:embed="rId2" cstate="print"/>
        <a:stretch>
          <a:fillRect/>
        </a:stretch>
      </xdr:blipFill>
      <xdr:spPr>
        <a:xfrm>
          <a:off x="3190240" y="0"/>
          <a:ext cx="85090" cy="1081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341630</xdr:rowOff>
    </xdr:to>
    <xdr:pic>
      <xdr:nvPicPr>
        <xdr:cNvPr id="2214" name="Text Box 1025" descr="rId1"/>
        <xdr:cNvPicPr/>
      </xdr:nvPicPr>
      <xdr:blipFill>
        <a:blip r:embed="rId2" cstate="print"/>
        <a:stretch>
          <a:fillRect/>
        </a:stretch>
      </xdr:blipFill>
      <xdr:spPr>
        <a:xfrm>
          <a:off x="3190240" y="0"/>
          <a:ext cx="85090"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370840</xdr:rowOff>
    </xdr:to>
    <xdr:pic>
      <xdr:nvPicPr>
        <xdr:cNvPr id="2215" name="Text Box 1025" descr="rId1"/>
        <xdr:cNvPicPr>
          <a:picLocks noChangeAspect="1"/>
        </xdr:cNvPicPr>
      </xdr:nvPicPr>
      <xdr:blipFill>
        <a:blip r:embed="rId2" cstate="print"/>
        <a:stretch>
          <a:fillRect/>
        </a:stretch>
      </xdr:blipFill>
      <xdr:spPr>
        <a:xfrm>
          <a:off x="3190240" y="0"/>
          <a:ext cx="8064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173355</xdr:rowOff>
    </xdr:to>
    <xdr:pic>
      <xdr:nvPicPr>
        <xdr:cNvPr id="2216" name="Text Box 1025" descr="rId1"/>
        <xdr:cNvPicPr>
          <a:picLocks noChangeAspect="1"/>
        </xdr:cNvPicPr>
      </xdr:nvPicPr>
      <xdr:blipFill>
        <a:blip r:embed="rId2" cstate="print"/>
        <a:stretch>
          <a:fillRect/>
        </a:stretch>
      </xdr:blipFill>
      <xdr:spPr>
        <a:xfrm>
          <a:off x="3190240" y="0"/>
          <a:ext cx="83185" cy="1278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372110</xdr:rowOff>
    </xdr:to>
    <xdr:pic>
      <xdr:nvPicPr>
        <xdr:cNvPr id="2217" name="Text Box 1025" descr="rId1"/>
        <xdr:cNvPicPr>
          <a:picLocks noChangeAspect="1"/>
        </xdr:cNvPicPr>
      </xdr:nvPicPr>
      <xdr:blipFill>
        <a:blip r:embed="rId2" cstate="print"/>
        <a:stretch>
          <a:fillRect/>
        </a:stretch>
      </xdr:blipFill>
      <xdr:spPr>
        <a:xfrm>
          <a:off x="3190240" y="0"/>
          <a:ext cx="8064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3175</xdr:rowOff>
    </xdr:to>
    <xdr:pic>
      <xdr:nvPicPr>
        <xdr:cNvPr id="2218" name="Text Box 1025" descr="rId1"/>
        <xdr:cNvPicPr>
          <a:picLocks noChangeAspect="1"/>
        </xdr:cNvPicPr>
      </xdr:nvPicPr>
      <xdr:blipFill>
        <a:blip r:embed="rId2" cstate="print"/>
        <a:stretch>
          <a:fillRect/>
        </a:stretch>
      </xdr:blipFill>
      <xdr:spPr>
        <a:xfrm>
          <a:off x="3190240" y="0"/>
          <a:ext cx="83185" cy="1108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182880</xdr:rowOff>
    </xdr:to>
    <xdr:pic>
      <xdr:nvPicPr>
        <xdr:cNvPr id="2219" name="Text Box 1025" descr="rId1"/>
        <xdr:cNvPicPr>
          <a:picLocks noChangeAspect="1"/>
        </xdr:cNvPicPr>
      </xdr:nvPicPr>
      <xdr:blipFill>
        <a:blip r:embed="rId2" cstate="print"/>
        <a:stretch>
          <a:fillRect/>
        </a:stretch>
      </xdr:blipFill>
      <xdr:spPr>
        <a:xfrm>
          <a:off x="3190240" y="0"/>
          <a:ext cx="83185" cy="1287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4445</xdr:rowOff>
    </xdr:to>
    <xdr:pic>
      <xdr:nvPicPr>
        <xdr:cNvPr id="2220" name="Text Box 1025" descr="rId1"/>
        <xdr:cNvPicPr>
          <a:picLocks noChangeAspect="1"/>
        </xdr:cNvPicPr>
      </xdr:nvPicPr>
      <xdr:blipFill>
        <a:blip r:embed="rId2" cstate="print"/>
        <a:stretch>
          <a:fillRect/>
        </a:stretch>
      </xdr:blipFill>
      <xdr:spPr>
        <a:xfrm>
          <a:off x="3190240" y="0"/>
          <a:ext cx="83185" cy="11093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181610</xdr:rowOff>
    </xdr:to>
    <xdr:pic>
      <xdr:nvPicPr>
        <xdr:cNvPr id="2221" name="Text Box 1025" descr="rId1"/>
        <xdr:cNvPicPr>
          <a:picLocks noChangeAspect="1"/>
        </xdr:cNvPicPr>
      </xdr:nvPicPr>
      <xdr:blipFill>
        <a:blip r:embed="rId2" cstate="print"/>
        <a:stretch>
          <a:fillRect/>
        </a:stretch>
      </xdr:blipFill>
      <xdr:spPr>
        <a:xfrm>
          <a:off x="3190240" y="0"/>
          <a:ext cx="83185" cy="1286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0</xdr:rowOff>
    </xdr:to>
    <xdr:pic>
      <xdr:nvPicPr>
        <xdr:cNvPr id="2222" name="Text Box 1025" descr="rId1"/>
        <xdr:cNvPicPr>
          <a:picLocks noChangeAspect="1"/>
        </xdr:cNvPicPr>
      </xdr:nvPicPr>
      <xdr:blipFill>
        <a:blip r:embed="rId2" cstate="print"/>
        <a:stretch>
          <a:fillRect/>
        </a:stretch>
      </xdr:blipFill>
      <xdr:spPr>
        <a:xfrm>
          <a:off x="3190240" y="0"/>
          <a:ext cx="83185" cy="1104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377190</xdr:rowOff>
    </xdr:to>
    <xdr:pic>
      <xdr:nvPicPr>
        <xdr:cNvPr id="2223" name="Text Box 1025" descr="rId1"/>
        <xdr:cNvPicPr>
          <a:picLocks noChangeAspect="1"/>
        </xdr:cNvPicPr>
      </xdr:nvPicPr>
      <xdr:blipFill>
        <a:blip r:embed="rId2" cstate="print"/>
        <a:stretch>
          <a:fillRect/>
        </a:stretch>
      </xdr:blipFill>
      <xdr:spPr>
        <a:xfrm>
          <a:off x="3190240" y="0"/>
          <a:ext cx="80645" cy="10629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170815</xdr:rowOff>
    </xdr:to>
    <xdr:pic>
      <xdr:nvPicPr>
        <xdr:cNvPr id="2224" name="Text Box 1025" descr="rId1"/>
        <xdr:cNvPicPr>
          <a:picLocks noChangeAspect="1"/>
        </xdr:cNvPicPr>
      </xdr:nvPicPr>
      <xdr:blipFill>
        <a:blip r:embed="rId2" cstate="print"/>
        <a:stretch>
          <a:fillRect/>
        </a:stretch>
      </xdr:blipFill>
      <xdr:spPr>
        <a:xfrm>
          <a:off x="3190240" y="0"/>
          <a:ext cx="85090" cy="12757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1905</xdr:rowOff>
    </xdr:to>
    <xdr:pic>
      <xdr:nvPicPr>
        <xdr:cNvPr id="2225" name="Text Box 1025" descr="rId1"/>
        <xdr:cNvPicPr>
          <a:picLocks noChangeAspect="1"/>
        </xdr:cNvPicPr>
      </xdr:nvPicPr>
      <xdr:blipFill>
        <a:blip r:embed="rId2" cstate="print"/>
        <a:stretch>
          <a:fillRect/>
        </a:stretch>
      </xdr:blipFill>
      <xdr:spPr>
        <a:xfrm>
          <a:off x="3190240" y="0"/>
          <a:ext cx="85090" cy="1106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372110</xdr:rowOff>
    </xdr:to>
    <xdr:pic>
      <xdr:nvPicPr>
        <xdr:cNvPr id="2226" name="Text Box 1025" descr="rId1"/>
        <xdr:cNvPicPr>
          <a:picLocks noChangeAspect="1"/>
        </xdr:cNvPicPr>
      </xdr:nvPicPr>
      <xdr:blipFill>
        <a:blip r:embed="rId2" cstate="print"/>
        <a:stretch>
          <a:fillRect/>
        </a:stretch>
      </xdr:blipFill>
      <xdr:spPr>
        <a:xfrm>
          <a:off x="3190240" y="0"/>
          <a:ext cx="85090"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182880</xdr:rowOff>
    </xdr:to>
    <xdr:pic>
      <xdr:nvPicPr>
        <xdr:cNvPr id="2227" name="Picture 1" descr="5319867561607587558980.png" hidden="1"/>
        <xdr:cNvPicPr>
          <a:picLocks noChangeAspect="1"/>
        </xdr:cNvPicPr>
      </xdr:nvPicPr>
      <xdr:blipFill>
        <a:blip r:embed="rId1" cstate="print"/>
        <a:stretch>
          <a:fillRect/>
        </a:stretch>
      </xdr:blipFill>
      <xdr:spPr>
        <a:xfrm>
          <a:off x="3190240" y="0"/>
          <a:ext cx="170815" cy="640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196215</xdr:rowOff>
    </xdr:to>
    <xdr:pic>
      <xdr:nvPicPr>
        <xdr:cNvPr id="2228" name="Picture 1" descr="5319867561607587558980.png" hidden="1"/>
        <xdr:cNvPicPr>
          <a:picLocks noChangeAspect="1"/>
        </xdr:cNvPicPr>
      </xdr:nvPicPr>
      <xdr:blipFill>
        <a:blip r:embed="rId1" cstate="print"/>
        <a:stretch>
          <a:fillRect/>
        </a:stretch>
      </xdr:blipFill>
      <xdr:spPr>
        <a:xfrm>
          <a:off x="3190240" y="0"/>
          <a:ext cx="170815" cy="653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377825</xdr:rowOff>
    </xdr:to>
    <xdr:pic>
      <xdr:nvPicPr>
        <xdr:cNvPr id="2229" name="Text Box 1025" descr="rId1"/>
        <xdr:cNvPicPr>
          <a:picLocks noChangeAspect="1"/>
        </xdr:cNvPicPr>
      </xdr:nvPicPr>
      <xdr:blipFill>
        <a:blip r:embed="rId2" cstate="print"/>
        <a:stretch>
          <a:fillRect/>
        </a:stretch>
      </xdr:blipFill>
      <xdr:spPr>
        <a:xfrm>
          <a:off x="3190240" y="0"/>
          <a:ext cx="8064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203200</xdr:rowOff>
    </xdr:to>
    <xdr:pic>
      <xdr:nvPicPr>
        <xdr:cNvPr id="2230" name="Text Box 1025" descr="rId1"/>
        <xdr:cNvPicPr>
          <a:picLocks noChangeAspect="1"/>
        </xdr:cNvPicPr>
      </xdr:nvPicPr>
      <xdr:blipFill>
        <a:blip r:embed="rId2" cstate="print"/>
        <a:stretch>
          <a:fillRect/>
        </a:stretch>
      </xdr:blipFill>
      <xdr:spPr>
        <a:xfrm>
          <a:off x="3190240" y="0"/>
          <a:ext cx="83185" cy="13081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380365</xdr:rowOff>
    </xdr:to>
    <xdr:pic>
      <xdr:nvPicPr>
        <xdr:cNvPr id="2231" name="Text Box 1025" descr="rId1"/>
        <xdr:cNvPicPr>
          <a:picLocks noChangeAspect="1"/>
        </xdr:cNvPicPr>
      </xdr:nvPicPr>
      <xdr:blipFill>
        <a:blip r:embed="rId2" cstate="print"/>
        <a:stretch>
          <a:fillRect/>
        </a:stretch>
      </xdr:blipFill>
      <xdr:spPr>
        <a:xfrm>
          <a:off x="3190240" y="0"/>
          <a:ext cx="80645" cy="10661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200025</xdr:rowOff>
    </xdr:to>
    <xdr:pic>
      <xdr:nvPicPr>
        <xdr:cNvPr id="2232" name="Text Box 1025" descr="rId1"/>
        <xdr:cNvPicPr>
          <a:picLocks noChangeAspect="1"/>
        </xdr:cNvPicPr>
      </xdr:nvPicPr>
      <xdr:blipFill>
        <a:blip r:embed="rId2" cstate="print"/>
        <a:stretch>
          <a:fillRect/>
        </a:stretch>
      </xdr:blipFill>
      <xdr:spPr>
        <a:xfrm>
          <a:off x="3190240" y="0"/>
          <a:ext cx="83185" cy="1304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379730</xdr:rowOff>
    </xdr:to>
    <xdr:pic>
      <xdr:nvPicPr>
        <xdr:cNvPr id="2233" name="Text Box 1025" descr="rId1"/>
        <xdr:cNvPicPr>
          <a:picLocks noChangeAspect="1"/>
        </xdr:cNvPicPr>
      </xdr:nvPicPr>
      <xdr:blipFill>
        <a:blip r:embed="rId2" cstate="print"/>
        <a:stretch>
          <a:fillRect/>
        </a:stretch>
      </xdr:blipFill>
      <xdr:spPr>
        <a:xfrm>
          <a:off x="3190240" y="0"/>
          <a:ext cx="8064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210185</xdr:rowOff>
    </xdr:to>
    <xdr:pic>
      <xdr:nvPicPr>
        <xdr:cNvPr id="2234" name="Text Box 1025" descr="rId1"/>
        <xdr:cNvPicPr>
          <a:picLocks noChangeAspect="1"/>
        </xdr:cNvPicPr>
      </xdr:nvPicPr>
      <xdr:blipFill>
        <a:blip r:embed="rId2" cstate="print"/>
        <a:stretch>
          <a:fillRect/>
        </a:stretch>
      </xdr:blipFill>
      <xdr:spPr>
        <a:xfrm>
          <a:off x="3190240" y="0"/>
          <a:ext cx="83185" cy="1315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10160</xdr:rowOff>
    </xdr:to>
    <xdr:pic>
      <xdr:nvPicPr>
        <xdr:cNvPr id="2235" name="Text Box 1025" descr="rId1"/>
        <xdr:cNvPicPr>
          <a:picLocks noChangeAspect="1"/>
        </xdr:cNvPicPr>
      </xdr:nvPicPr>
      <xdr:blipFill>
        <a:blip r:embed="rId2" cstate="print"/>
        <a:stretch>
          <a:fillRect/>
        </a:stretch>
      </xdr:blipFill>
      <xdr:spPr>
        <a:xfrm>
          <a:off x="3190240" y="0"/>
          <a:ext cx="83185" cy="1115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208915</xdr:rowOff>
    </xdr:to>
    <xdr:pic>
      <xdr:nvPicPr>
        <xdr:cNvPr id="2236" name="Text Box 1025" descr="rId1"/>
        <xdr:cNvPicPr>
          <a:picLocks noChangeAspect="1"/>
        </xdr:cNvPicPr>
      </xdr:nvPicPr>
      <xdr:blipFill>
        <a:blip r:embed="rId2" cstate="print"/>
        <a:stretch>
          <a:fillRect/>
        </a:stretch>
      </xdr:blipFill>
      <xdr:spPr>
        <a:xfrm>
          <a:off x="3190240" y="0"/>
          <a:ext cx="83185"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xdr:rowOff>
    </xdr:to>
    <xdr:pic>
      <xdr:nvPicPr>
        <xdr:cNvPr id="2237" name="Text Box 1025" descr="rId1"/>
        <xdr:cNvPicPr>
          <a:picLocks noChangeAspect="1"/>
        </xdr:cNvPicPr>
      </xdr:nvPicPr>
      <xdr:blipFill>
        <a:blip r:embed="rId2" cstate="print"/>
        <a:stretch>
          <a:fillRect/>
        </a:stretch>
      </xdr:blipFill>
      <xdr:spPr>
        <a:xfrm>
          <a:off x="3190240" y="0"/>
          <a:ext cx="83185" cy="1116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207010</xdr:rowOff>
    </xdr:to>
    <xdr:pic>
      <xdr:nvPicPr>
        <xdr:cNvPr id="2238" name="Text Box 1025" descr="rId1"/>
        <xdr:cNvPicPr>
          <a:picLocks noChangeAspect="1"/>
        </xdr:cNvPicPr>
      </xdr:nvPicPr>
      <xdr:blipFill>
        <a:blip r:embed="rId2" cstate="print"/>
        <a:stretch>
          <a:fillRect/>
        </a:stretch>
      </xdr:blipFill>
      <xdr:spPr>
        <a:xfrm>
          <a:off x="3190240" y="0"/>
          <a:ext cx="83185" cy="1311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8255</xdr:rowOff>
    </xdr:to>
    <xdr:pic>
      <xdr:nvPicPr>
        <xdr:cNvPr id="2239" name="Text Box 1025" descr="rId1"/>
        <xdr:cNvPicPr>
          <a:picLocks noChangeAspect="1"/>
        </xdr:cNvPicPr>
      </xdr:nvPicPr>
      <xdr:blipFill>
        <a:blip r:embed="rId2" cstate="print"/>
        <a:stretch>
          <a:fillRect/>
        </a:stretch>
      </xdr:blipFill>
      <xdr:spPr>
        <a:xfrm>
          <a:off x="3190240" y="0"/>
          <a:ext cx="83185" cy="1113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384175</xdr:rowOff>
    </xdr:to>
    <xdr:pic>
      <xdr:nvPicPr>
        <xdr:cNvPr id="2240" name="Text Box 1025" descr="rId1"/>
        <xdr:cNvPicPr>
          <a:picLocks noChangeAspect="1"/>
        </xdr:cNvPicPr>
      </xdr:nvPicPr>
      <xdr:blipFill>
        <a:blip r:embed="rId2" cstate="print"/>
        <a:stretch>
          <a:fillRect/>
        </a:stretch>
      </xdr:blipFill>
      <xdr:spPr>
        <a:xfrm>
          <a:off x="3190240" y="0"/>
          <a:ext cx="8064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380365</xdr:rowOff>
    </xdr:to>
    <xdr:pic>
      <xdr:nvPicPr>
        <xdr:cNvPr id="2241" name="Text Box 1025" descr="rId1"/>
        <xdr:cNvPicPr>
          <a:picLocks noChangeAspect="1"/>
        </xdr:cNvPicPr>
      </xdr:nvPicPr>
      <xdr:blipFill>
        <a:blip r:embed="rId2" cstate="print"/>
        <a:stretch>
          <a:fillRect/>
        </a:stretch>
      </xdr:blipFill>
      <xdr:spPr>
        <a:xfrm>
          <a:off x="3190240" y="0"/>
          <a:ext cx="85090" cy="10661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196215</xdr:rowOff>
    </xdr:to>
    <xdr:pic>
      <xdr:nvPicPr>
        <xdr:cNvPr id="2242" name="Text Box 1025" descr="rId1"/>
        <xdr:cNvPicPr>
          <a:picLocks noChangeAspect="1"/>
        </xdr:cNvPicPr>
      </xdr:nvPicPr>
      <xdr:blipFill>
        <a:blip r:embed="rId2" cstate="print"/>
        <a:stretch>
          <a:fillRect/>
        </a:stretch>
      </xdr:blipFill>
      <xdr:spPr>
        <a:xfrm>
          <a:off x="3190240" y="0"/>
          <a:ext cx="85090" cy="13011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8255</xdr:rowOff>
    </xdr:to>
    <xdr:pic>
      <xdr:nvPicPr>
        <xdr:cNvPr id="2243" name="Text Box 1025" descr="rId1"/>
        <xdr:cNvPicPr>
          <a:picLocks noChangeAspect="1"/>
        </xdr:cNvPicPr>
      </xdr:nvPicPr>
      <xdr:blipFill>
        <a:blip r:embed="rId2" cstate="print"/>
        <a:stretch>
          <a:fillRect/>
        </a:stretch>
      </xdr:blipFill>
      <xdr:spPr>
        <a:xfrm>
          <a:off x="3190240" y="0"/>
          <a:ext cx="85090" cy="1113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24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245"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246"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247"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248"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249"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250"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251"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252"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253"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254"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255"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256"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257"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86360</xdr:rowOff>
    </xdr:to>
    <xdr:pic>
      <xdr:nvPicPr>
        <xdr:cNvPr id="2258" name="Text Box 1025" descr="rId1"/>
        <xdr:cNvPicPr/>
      </xdr:nvPicPr>
      <xdr:blipFill>
        <a:blip r:embed="rId2"/>
        <a:stretch>
          <a:fillRect/>
        </a:stretch>
      </xdr:blipFill>
      <xdr:spPr>
        <a:xfrm>
          <a:off x="3190240" y="0"/>
          <a:ext cx="81280" cy="77216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178435</xdr:rowOff>
    </xdr:to>
    <xdr:pic>
      <xdr:nvPicPr>
        <xdr:cNvPr id="2259" name="Text Box 1025" descr="rId1"/>
        <xdr:cNvPicPr/>
      </xdr:nvPicPr>
      <xdr:blipFill>
        <a:blip r:embed="rId2"/>
        <a:stretch>
          <a:fillRect/>
        </a:stretch>
      </xdr:blipFill>
      <xdr:spPr>
        <a:xfrm>
          <a:off x="3190240" y="0"/>
          <a:ext cx="83185" cy="8642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88900</xdr:rowOff>
    </xdr:to>
    <xdr:pic>
      <xdr:nvPicPr>
        <xdr:cNvPr id="2260" name="Text Box 1025" descr="rId1"/>
        <xdr:cNvPicPr/>
      </xdr:nvPicPr>
      <xdr:blipFill>
        <a:blip r:embed="rId2"/>
        <a:stretch>
          <a:fillRect/>
        </a:stretch>
      </xdr:blipFill>
      <xdr:spPr>
        <a:xfrm>
          <a:off x="3190240" y="0"/>
          <a:ext cx="81280" cy="7747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175260</xdr:rowOff>
    </xdr:to>
    <xdr:pic>
      <xdr:nvPicPr>
        <xdr:cNvPr id="2261" name="Text Box 1025" descr="rId1"/>
        <xdr:cNvPicPr/>
      </xdr:nvPicPr>
      <xdr:blipFill>
        <a:blip r:embed="rId2"/>
        <a:stretch>
          <a:fillRect/>
        </a:stretch>
      </xdr:blipFill>
      <xdr:spPr>
        <a:xfrm>
          <a:off x="3190240" y="0"/>
          <a:ext cx="83185" cy="8610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88265</xdr:rowOff>
    </xdr:to>
    <xdr:pic>
      <xdr:nvPicPr>
        <xdr:cNvPr id="2262" name="Text Box 1025" descr="rId1"/>
        <xdr:cNvPicPr/>
      </xdr:nvPicPr>
      <xdr:blipFill>
        <a:blip r:embed="rId2"/>
        <a:stretch>
          <a:fillRect/>
        </a:stretch>
      </xdr:blipFill>
      <xdr:spPr>
        <a:xfrm>
          <a:off x="3190240" y="0"/>
          <a:ext cx="81280" cy="77406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263" name="Text Box 1025" descr="rId1"/>
        <xdr:cNvPicPr/>
      </xdr:nvPicPr>
      <xdr:blipFill>
        <a:blip r:embed="rId2"/>
        <a:stretch>
          <a:fillRect/>
        </a:stretch>
      </xdr:blipFill>
      <xdr:spPr>
        <a:xfrm>
          <a:off x="3190240" y="0"/>
          <a:ext cx="83185" cy="850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167005</xdr:rowOff>
    </xdr:to>
    <xdr:pic>
      <xdr:nvPicPr>
        <xdr:cNvPr id="2264" name="Text Box 1025" descr="rId1"/>
        <xdr:cNvPicPr/>
      </xdr:nvPicPr>
      <xdr:blipFill>
        <a:blip r:embed="rId2"/>
        <a:stretch>
          <a:fillRect/>
        </a:stretch>
      </xdr:blipFill>
      <xdr:spPr>
        <a:xfrm>
          <a:off x="3190240" y="0"/>
          <a:ext cx="83185" cy="852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163195</xdr:rowOff>
    </xdr:to>
    <xdr:pic>
      <xdr:nvPicPr>
        <xdr:cNvPr id="2265" name="Text Box 1025" descr="rId1"/>
        <xdr:cNvPicPr/>
      </xdr:nvPicPr>
      <xdr:blipFill>
        <a:blip r:embed="rId2"/>
        <a:stretch>
          <a:fillRect/>
        </a:stretch>
      </xdr:blipFill>
      <xdr:spPr>
        <a:xfrm>
          <a:off x="3190240" y="0"/>
          <a:ext cx="83185" cy="8489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92710</xdr:rowOff>
    </xdr:to>
    <xdr:pic>
      <xdr:nvPicPr>
        <xdr:cNvPr id="2266" name="Text Box 1025" descr="rId1"/>
        <xdr:cNvPicPr/>
      </xdr:nvPicPr>
      <xdr:blipFill>
        <a:blip r:embed="rId2"/>
        <a:stretch>
          <a:fillRect/>
        </a:stretch>
      </xdr:blipFill>
      <xdr:spPr>
        <a:xfrm>
          <a:off x="3190240" y="0"/>
          <a:ext cx="81280" cy="77851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88900</xdr:rowOff>
    </xdr:to>
    <xdr:pic>
      <xdr:nvPicPr>
        <xdr:cNvPr id="2267" name="Text Box 1025" descr="rId1"/>
        <xdr:cNvPicPr/>
      </xdr:nvPicPr>
      <xdr:blipFill>
        <a:blip r:embed="rId2"/>
        <a:stretch>
          <a:fillRect/>
        </a:stretch>
      </xdr:blipFill>
      <xdr:spPr>
        <a:xfrm>
          <a:off x="3190240" y="0"/>
          <a:ext cx="85090" cy="77470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163830</xdr:rowOff>
    </xdr:to>
    <xdr:pic>
      <xdr:nvPicPr>
        <xdr:cNvPr id="2268" name="Text Box 1025" descr="rId1"/>
        <xdr:cNvPicPr/>
      </xdr:nvPicPr>
      <xdr:blipFill>
        <a:blip r:embed="rId2"/>
        <a:stretch>
          <a:fillRect/>
        </a:stretch>
      </xdr:blipFill>
      <xdr:spPr>
        <a:xfrm>
          <a:off x="3190240" y="0"/>
          <a:ext cx="85090" cy="8496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269" name="Text Box 1025" descr="rId1"/>
        <xdr:cNvPicPr/>
      </xdr:nvPicPr>
      <xdr:blipFill>
        <a:blip r:embed="rId2"/>
        <a:stretch>
          <a:fillRect/>
        </a:stretch>
      </xdr:blipFill>
      <xdr:spPr>
        <a:xfrm>
          <a:off x="3190240" y="0"/>
          <a:ext cx="85090" cy="774065"/>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180975</xdr:rowOff>
    </xdr:to>
    <xdr:pic>
      <xdr:nvPicPr>
        <xdr:cNvPr id="2270" name="Picture 1" descr="5319867561607587558980.png" hidden="1"/>
        <xdr:cNvPicPr>
          <a:picLocks noChangeAspect="1"/>
        </xdr:cNvPicPr>
      </xdr:nvPicPr>
      <xdr:blipFill>
        <a:blip r:embed="rId1"/>
        <a:stretch>
          <a:fillRect/>
        </a:stretch>
      </xdr:blipFill>
      <xdr:spPr>
        <a:xfrm>
          <a:off x="3190240" y="0"/>
          <a:ext cx="170815" cy="8667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79375</xdr:rowOff>
    </xdr:to>
    <xdr:pic>
      <xdr:nvPicPr>
        <xdr:cNvPr id="2271" name="Text Box 1025" descr="rId1"/>
        <xdr:cNvPicPr/>
      </xdr:nvPicPr>
      <xdr:blipFill>
        <a:blip r:embed="rId2"/>
        <a:stretch>
          <a:fillRect/>
        </a:stretch>
      </xdr:blipFill>
      <xdr:spPr>
        <a:xfrm>
          <a:off x="3190240" y="0"/>
          <a:ext cx="81280" cy="76517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171450</xdr:rowOff>
    </xdr:to>
    <xdr:pic>
      <xdr:nvPicPr>
        <xdr:cNvPr id="2272" name="Text Box 1025" descr="rId1"/>
        <xdr:cNvPicPr/>
      </xdr:nvPicPr>
      <xdr:blipFill>
        <a:blip r:embed="rId2"/>
        <a:stretch>
          <a:fillRect/>
        </a:stretch>
      </xdr:blipFill>
      <xdr:spPr>
        <a:xfrm>
          <a:off x="3190240" y="0"/>
          <a:ext cx="8318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81915</xdr:rowOff>
    </xdr:to>
    <xdr:pic>
      <xdr:nvPicPr>
        <xdr:cNvPr id="2273" name="Text Box 1025" descr="rId1"/>
        <xdr:cNvPicPr/>
      </xdr:nvPicPr>
      <xdr:blipFill>
        <a:blip r:embed="rId2"/>
        <a:stretch>
          <a:fillRect/>
        </a:stretch>
      </xdr:blipFill>
      <xdr:spPr>
        <a:xfrm>
          <a:off x="3190240" y="0"/>
          <a:ext cx="81280" cy="7677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168275</xdr:rowOff>
    </xdr:to>
    <xdr:pic>
      <xdr:nvPicPr>
        <xdr:cNvPr id="2274" name="Text Box 1025" descr="rId1"/>
        <xdr:cNvPicPr/>
      </xdr:nvPicPr>
      <xdr:blipFill>
        <a:blip r:embed="rId2"/>
        <a:stretch>
          <a:fillRect/>
        </a:stretch>
      </xdr:blipFill>
      <xdr:spPr>
        <a:xfrm>
          <a:off x="3190240" y="0"/>
          <a:ext cx="83185" cy="8540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81280</xdr:rowOff>
    </xdr:to>
    <xdr:pic>
      <xdr:nvPicPr>
        <xdr:cNvPr id="2275" name="Text Box 1025" descr="rId1"/>
        <xdr:cNvPicPr/>
      </xdr:nvPicPr>
      <xdr:blipFill>
        <a:blip r:embed="rId2"/>
        <a:stretch>
          <a:fillRect/>
        </a:stretch>
      </xdr:blipFill>
      <xdr:spPr>
        <a:xfrm>
          <a:off x="3190240" y="0"/>
          <a:ext cx="81280" cy="76708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158115</xdr:rowOff>
    </xdr:to>
    <xdr:pic>
      <xdr:nvPicPr>
        <xdr:cNvPr id="2276" name="Text Box 1025" descr="rId1"/>
        <xdr:cNvPicPr/>
      </xdr:nvPicPr>
      <xdr:blipFill>
        <a:blip r:embed="rId2"/>
        <a:stretch>
          <a:fillRect/>
        </a:stretch>
      </xdr:blipFill>
      <xdr:spPr>
        <a:xfrm>
          <a:off x="3190240" y="0"/>
          <a:ext cx="83185" cy="8439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160020</xdr:rowOff>
    </xdr:to>
    <xdr:pic>
      <xdr:nvPicPr>
        <xdr:cNvPr id="2277" name="Text Box 1025" descr="rId1"/>
        <xdr:cNvPicPr/>
      </xdr:nvPicPr>
      <xdr:blipFill>
        <a:blip r:embed="rId2"/>
        <a:stretch>
          <a:fillRect/>
        </a:stretch>
      </xdr:blipFill>
      <xdr:spPr>
        <a:xfrm>
          <a:off x="3190240" y="0"/>
          <a:ext cx="83185" cy="8458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156210</xdr:rowOff>
    </xdr:to>
    <xdr:pic>
      <xdr:nvPicPr>
        <xdr:cNvPr id="2278" name="Text Box 1025" descr="rId1"/>
        <xdr:cNvPicPr/>
      </xdr:nvPicPr>
      <xdr:blipFill>
        <a:blip r:embed="rId2"/>
        <a:stretch>
          <a:fillRect/>
        </a:stretch>
      </xdr:blipFill>
      <xdr:spPr>
        <a:xfrm>
          <a:off x="3190240" y="0"/>
          <a:ext cx="83185" cy="8420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85725</xdr:rowOff>
    </xdr:to>
    <xdr:pic>
      <xdr:nvPicPr>
        <xdr:cNvPr id="2279" name="Text Box 1025" descr="rId1"/>
        <xdr:cNvPicPr/>
      </xdr:nvPicPr>
      <xdr:blipFill>
        <a:blip r:embed="rId2"/>
        <a:stretch>
          <a:fillRect/>
        </a:stretch>
      </xdr:blipFill>
      <xdr:spPr>
        <a:xfrm>
          <a:off x="3190240" y="0"/>
          <a:ext cx="81280" cy="7715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28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156845</xdr:rowOff>
    </xdr:to>
    <xdr:pic>
      <xdr:nvPicPr>
        <xdr:cNvPr id="2281" name="Text Box 1025" descr="rId1"/>
        <xdr:cNvPicPr/>
      </xdr:nvPicPr>
      <xdr:blipFill>
        <a:blip r:embed="rId2"/>
        <a:stretch>
          <a:fillRect/>
        </a:stretch>
      </xdr:blipFill>
      <xdr:spPr>
        <a:xfrm>
          <a:off x="3190240" y="0"/>
          <a:ext cx="85090" cy="8426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282" name="Text Box 1025" descr="rId1"/>
        <xdr:cNvPicPr/>
      </xdr:nvPicPr>
      <xdr:blipFill>
        <a:blip r:embed="rId2"/>
        <a:stretch>
          <a:fillRect/>
        </a:stretch>
      </xdr:blipFill>
      <xdr:spPr>
        <a:xfrm>
          <a:off x="3190240" y="0"/>
          <a:ext cx="85090"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53975</xdr:rowOff>
    </xdr:to>
    <xdr:pic>
      <xdr:nvPicPr>
        <xdr:cNvPr id="2283" name="Text Box 1025" descr="rId1"/>
        <xdr:cNvPicPr/>
      </xdr:nvPicPr>
      <xdr:blipFill>
        <a:blip r:embed="rId2"/>
        <a:stretch>
          <a:fillRect/>
        </a:stretch>
      </xdr:blipFill>
      <xdr:spPr>
        <a:xfrm>
          <a:off x="3190240" y="0"/>
          <a:ext cx="81280" cy="73977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134620</xdr:rowOff>
    </xdr:to>
    <xdr:pic>
      <xdr:nvPicPr>
        <xdr:cNvPr id="2284" name="Text Box 1025" descr="rId1"/>
        <xdr:cNvPicPr/>
      </xdr:nvPicPr>
      <xdr:blipFill>
        <a:blip r:embed="rId2"/>
        <a:stretch>
          <a:fillRect/>
        </a:stretch>
      </xdr:blipFill>
      <xdr:spPr>
        <a:xfrm>
          <a:off x="3190240" y="0"/>
          <a:ext cx="83185" cy="8204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56515</xdr:rowOff>
    </xdr:to>
    <xdr:pic>
      <xdr:nvPicPr>
        <xdr:cNvPr id="2285" name="Text Box 1025" descr="rId1"/>
        <xdr:cNvPicPr/>
      </xdr:nvPicPr>
      <xdr:blipFill>
        <a:blip r:embed="rId2"/>
        <a:stretch>
          <a:fillRect/>
        </a:stretch>
      </xdr:blipFill>
      <xdr:spPr>
        <a:xfrm>
          <a:off x="3190240" y="0"/>
          <a:ext cx="81280" cy="7423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131445</xdr:rowOff>
    </xdr:to>
    <xdr:pic>
      <xdr:nvPicPr>
        <xdr:cNvPr id="2286" name="Text Box 1025" descr="rId1"/>
        <xdr:cNvPicPr/>
      </xdr:nvPicPr>
      <xdr:blipFill>
        <a:blip r:embed="rId2"/>
        <a:stretch>
          <a:fillRect/>
        </a:stretch>
      </xdr:blipFill>
      <xdr:spPr>
        <a:xfrm>
          <a:off x="3190240" y="0"/>
          <a:ext cx="83185" cy="8172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55880</xdr:rowOff>
    </xdr:to>
    <xdr:pic>
      <xdr:nvPicPr>
        <xdr:cNvPr id="2287" name="Text Box 1025" descr="rId1"/>
        <xdr:cNvPicPr/>
      </xdr:nvPicPr>
      <xdr:blipFill>
        <a:blip r:embed="rId2"/>
        <a:stretch>
          <a:fillRect/>
        </a:stretch>
      </xdr:blipFill>
      <xdr:spPr>
        <a:xfrm>
          <a:off x="3190240" y="0"/>
          <a:ext cx="81280" cy="74168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288" name="Text Box 1025" descr="rId1"/>
        <xdr:cNvPicPr/>
      </xdr:nvPicPr>
      <xdr:blipFill>
        <a:blip r:embed="rId2"/>
        <a:stretch>
          <a:fillRect/>
        </a:stretch>
      </xdr:blipFill>
      <xdr:spPr>
        <a:xfrm>
          <a:off x="3190240" y="0"/>
          <a:ext cx="83185" cy="8070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123190</xdr:rowOff>
    </xdr:to>
    <xdr:pic>
      <xdr:nvPicPr>
        <xdr:cNvPr id="2289" name="Text Box 1025" descr="rId1"/>
        <xdr:cNvPicPr/>
      </xdr:nvPicPr>
      <xdr:blipFill>
        <a:blip r:embed="rId2"/>
        <a:stretch>
          <a:fillRect/>
        </a:stretch>
      </xdr:blipFill>
      <xdr:spPr>
        <a:xfrm>
          <a:off x="3190240" y="0"/>
          <a:ext cx="83185" cy="8089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119380</xdr:rowOff>
    </xdr:to>
    <xdr:pic>
      <xdr:nvPicPr>
        <xdr:cNvPr id="2290" name="Text Box 1025" descr="rId1"/>
        <xdr:cNvPicPr/>
      </xdr:nvPicPr>
      <xdr:blipFill>
        <a:blip r:embed="rId2"/>
        <a:stretch>
          <a:fillRect/>
        </a:stretch>
      </xdr:blipFill>
      <xdr:spPr>
        <a:xfrm>
          <a:off x="3190240" y="0"/>
          <a:ext cx="83185" cy="8051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29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2292" name="Text Box 1025" descr="rId1"/>
        <xdr:cNvPicPr/>
      </xdr:nvPicPr>
      <xdr:blipFill>
        <a:blip r:embed="rId2"/>
        <a:stretch>
          <a:fillRect/>
        </a:stretch>
      </xdr:blipFill>
      <xdr:spPr>
        <a:xfrm>
          <a:off x="3190240" y="0"/>
          <a:ext cx="85090" cy="7423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120015</xdr:rowOff>
    </xdr:to>
    <xdr:pic>
      <xdr:nvPicPr>
        <xdr:cNvPr id="2293" name="Text Box 1025" descr="rId1"/>
        <xdr:cNvPicPr/>
      </xdr:nvPicPr>
      <xdr:blipFill>
        <a:blip r:embed="rId2"/>
        <a:stretch>
          <a:fillRect/>
        </a:stretch>
      </xdr:blipFill>
      <xdr:spPr>
        <a:xfrm>
          <a:off x="3190240" y="0"/>
          <a:ext cx="85090" cy="8058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2294" name="Text Box 1025" descr="rId1"/>
        <xdr:cNvPicPr/>
      </xdr:nvPicPr>
      <xdr:blipFill>
        <a:blip r:embed="rId2"/>
        <a:stretch>
          <a:fillRect/>
        </a:stretch>
      </xdr:blipFill>
      <xdr:spPr>
        <a:xfrm>
          <a:off x="3190240" y="0"/>
          <a:ext cx="85090" cy="741680"/>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295"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296"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297"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298"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299"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00"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01"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02"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03"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04"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05"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306"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07"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3</xdr:row>
      <xdr:rowOff>189230</xdr:rowOff>
    </xdr:to>
    <xdr:pic>
      <xdr:nvPicPr>
        <xdr:cNvPr id="2308" name="Text Box 1025" descr="rId1"/>
        <xdr:cNvPicPr>
          <a:picLocks noChangeAspect="1"/>
        </xdr:cNvPicPr>
      </xdr:nvPicPr>
      <xdr:blipFill>
        <a:blip r:embed="rId2" cstate="print"/>
        <a:stretch>
          <a:fillRect/>
        </a:stretch>
      </xdr:blipFill>
      <xdr:spPr>
        <a:xfrm>
          <a:off x="3190240" y="0"/>
          <a:ext cx="83185" cy="1294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185420</xdr:rowOff>
    </xdr:to>
    <xdr:pic>
      <xdr:nvPicPr>
        <xdr:cNvPr id="2309" name="Text Box 1025" descr="rId1"/>
        <xdr:cNvPicPr>
          <a:picLocks noChangeAspect="1"/>
        </xdr:cNvPicPr>
      </xdr:nvPicPr>
      <xdr:blipFill>
        <a:blip r:embed="rId2" cstate="print"/>
        <a:stretch>
          <a:fillRect/>
        </a:stretch>
      </xdr:blipFill>
      <xdr:spPr>
        <a:xfrm>
          <a:off x="3190240" y="0"/>
          <a:ext cx="83185" cy="12903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195580</xdr:rowOff>
    </xdr:to>
    <xdr:pic>
      <xdr:nvPicPr>
        <xdr:cNvPr id="2310" name="Text Box 1025" descr="rId1"/>
        <xdr:cNvPicPr>
          <a:picLocks noChangeAspect="1"/>
        </xdr:cNvPicPr>
      </xdr:nvPicPr>
      <xdr:blipFill>
        <a:blip r:embed="rId2" cstate="print"/>
        <a:stretch>
          <a:fillRect/>
        </a:stretch>
      </xdr:blipFill>
      <xdr:spPr>
        <a:xfrm>
          <a:off x="3190240" y="0"/>
          <a:ext cx="83185" cy="13004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194310</xdr:rowOff>
    </xdr:to>
    <xdr:pic>
      <xdr:nvPicPr>
        <xdr:cNvPr id="2311" name="Text Box 1025" descr="rId1"/>
        <xdr:cNvPicPr>
          <a:picLocks noChangeAspect="1"/>
        </xdr:cNvPicPr>
      </xdr:nvPicPr>
      <xdr:blipFill>
        <a:blip r:embed="rId2" cstate="print"/>
        <a:stretch>
          <a:fillRect/>
        </a:stretch>
      </xdr:blipFill>
      <xdr:spPr>
        <a:xfrm>
          <a:off x="3190240" y="0"/>
          <a:ext cx="83185" cy="1299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193040</xdr:rowOff>
    </xdr:to>
    <xdr:pic>
      <xdr:nvPicPr>
        <xdr:cNvPr id="2312" name="Text Box 1025" descr="rId1"/>
        <xdr:cNvPicPr>
          <a:picLocks noChangeAspect="1"/>
        </xdr:cNvPicPr>
      </xdr:nvPicPr>
      <xdr:blipFill>
        <a:blip r:embed="rId2" cstate="print"/>
        <a:stretch>
          <a:fillRect/>
        </a:stretch>
      </xdr:blipFill>
      <xdr:spPr>
        <a:xfrm>
          <a:off x="3190240" y="0"/>
          <a:ext cx="83185" cy="1297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182245</xdr:rowOff>
    </xdr:to>
    <xdr:pic>
      <xdr:nvPicPr>
        <xdr:cNvPr id="2313" name="Text Box 1025" descr="rId1"/>
        <xdr:cNvPicPr>
          <a:picLocks noChangeAspect="1"/>
        </xdr:cNvPicPr>
      </xdr:nvPicPr>
      <xdr:blipFill>
        <a:blip r:embed="rId2" cstate="print"/>
        <a:stretch>
          <a:fillRect/>
        </a:stretch>
      </xdr:blipFill>
      <xdr:spPr>
        <a:xfrm>
          <a:off x="3190240" y="0"/>
          <a:ext cx="84455" cy="1287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205105</xdr:rowOff>
    </xdr:to>
    <xdr:pic>
      <xdr:nvPicPr>
        <xdr:cNvPr id="2314" name="Text Box 1025" descr="rId1"/>
        <xdr:cNvPicPr>
          <a:picLocks noChangeAspect="1"/>
        </xdr:cNvPicPr>
      </xdr:nvPicPr>
      <xdr:blipFill>
        <a:blip r:embed="rId2" cstate="print"/>
        <a:stretch>
          <a:fillRect/>
        </a:stretch>
      </xdr:blipFill>
      <xdr:spPr>
        <a:xfrm>
          <a:off x="3190240" y="0"/>
          <a:ext cx="83185" cy="13100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200660</xdr:rowOff>
    </xdr:to>
    <xdr:pic>
      <xdr:nvPicPr>
        <xdr:cNvPr id="2315" name="Text Box 1025" descr="rId1"/>
        <xdr:cNvPicPr>
          <a:picLocks noChangeAspect="1"/>
        </xdr:cNvPicPr>
      </xdr:nvPicPr>
      <xdr:blipFill>
        <a:blip r:embed="rId2" cstate="print"/>
        <a:stretch>
          <a:fillRect/>
        </a:stretch>
      </xdr:blipFill>
      <xdr:spPr>
        <a:xfrm>
          <a:off x="3190240" y="0"/>
          <a:ext cx="83185" cy="1305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210820</xdr:rowOff>
    </xdr:to>
    <xdr:pic>
      <xdr:nvPicPr>
        <xdr:cNvPr id="2316" name="Text Box 1025" descr="rId1"/>
        <xdr:cNvPicPr>
          <a:picLocks noChangeAspect="1"/>
        </xdr:cNvPicPr>
      </xdr:nvPicPr>
      <xdr:blipFill>
        <a:blip r:embed="rId2" cstate="print"/>
        <a:stretch>
          <a:fillRect/>
        </a:stretch>
      </xdr:blipFill>
      <xdr:spPr>
        <a:xfrm>
          <a:off x="3190240" y="0"/>
          <a:ext cx="83185" cy="1315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209550</xdr:rowOff>
    </xdr:to>
    <xdr:pic>
      <xdr:nvPicPr>
        <xdr:cNvPr id="2317" name="Text Box 1025" descr="rId1"/>
        <xdr:cNvPicPr>
          <a:picLocks noChangeAspect="1"/>
        </xdr:cNvPicPr>
      </xdr:nvPicPr>
      <xdr:blipFill>
        <a:blip r:embed="rId2" cstate="print"/>
        <a:stretch>
          <a:fillRect/>
        </a:stretch>
      </xdr:blipFill>
      <xdr:spPr>
        <a:xfrm>
          <a:off x="3190240" y="0"/>
          <a:ext cx="83185" cy="1314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208280</xdr:rowOff>
    </xdr:to>
    <xdr:pic>
      <xdr:nvPicPr>
        <xdr:cNvPr id="2318" name="Text Box 1025" descr="rId1"/>
        <xdr:cNvPicPr>
          <a:picLocks noChangeAspect="1"/>
        </xdr:cNvPicPr>
      </xdr:nvPicPr>
      <xdr:blipFill>
        <a:blip r:embed="rId2" cstate="print"/>
        <a:stretch>
          <a:fillRect/>
        </a:stretch>
      </xdr:blipFill>
      <xdr:spPr>
        <a:xfrm>
          <a:off x="3190240" y="0"/>
          <a:ext cx="83185" cy="1313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198120</xdr:rowOff>
    </xdr:to>
    <xdr:pic>
      <xdr:nvPicPr>
        <xdr:cNvPr id="2319" name="Text Box 1025" descr="rId1"/>
        <xdr:cNvPicPr>
          <a:picLocks noChangeAspect="1"/>
        </xdr:cNvPicPr>
      </xdr:nvPicPr>
      <xdr:blipFill>
        <a:blip r:embed="rId2" cstate="print"/>
        <a:stretch>
          <a:fillRect/>
        </a:stretch>
      </xdr:blipFill>
      <xdr:spPr>
        <a:xfrm>
          <a:off x="3190240" y="0"/>
          <a:ext cx="85090" cy="1303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201295</xdr:rowOff>
    </xdr:to>
    <xdr:pic>
      <xdr:nvPicPr>
        <xdr:cNvPr id="2320" name="Text Box 1025" descr="rId1"/>
        <xdr:cNvPicPr>
          <a:picLocks noChangeAspect="1"/>
        </xdr:cNvPicPr>
      </xdr:nvPicPr>
      <xdr:blipFill>
        <a:blip r:embed="rId2" cstate="print"/>
        <a:stretch>
          <a:fillRect/>
        </a:stretch>
      </xdr:blipFill>
      <xdr:spPr>
        <a:xfrm>
          <a:off x="3190240" y="0"/>
          <a:ext cx="83185" cy="1306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212090</xdr:rowOff>
    </xdr:to>
    <xdr:pic>
      <xdr:nvPicPr>
        <xdr:cNvPr id="2321" name="Text Box 1025" descr="rId1"/>
        <xdr:cNvPicPr>
          <a:picLocks noChangeAspect="1"/>
        </xdr:cNvPicPr>
      </xdr:nvPicPr>
      <xdr:blipFill>
        <a:blip r:embed="rId2" cstate="print"/>
        <a:stretch>
          <a:fillRect/>
        </a:stretch>
      </xdr:blipFill>
      <xdr:spPr>
        <a:xfrm>
          <a:off x="3190240" y="0"/>
          <a:ext cx="83185" cy="13169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210185</xdr:rowOff>
    </xdr:to>
    <xdr:pic>
      <xdr:nvPicPr>
        <xdr:cNvPr id="2322" name="Text Box 1025" descr="rId1"/>
        <xdr:cNvPicPr>
          <a:picLocks noChangeAspect="1"/>
        </xdr:cNvPicPr>
      </xdr:nvPicPr>
      <xdr:blipFill>
        <a:blip r:embed="rId2" cstate="print"/>
        <a:stretch>
          <a:fillRect/>
        </a:stretch>
      </xdr:blipFill>
      <xdr:spPr>
        <a:xfrm>
          <a:off x="3190240" y="0"/>
          <a:ext cx="83185" cy="1315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208915</xdr:rowOff>
    </xdr:to>
    <xdr:pic>
      <xdr:nvPicPr>
        <xdr:cNvPr id="2323" name="Text Box 1025" descr="rId1"/>
        <xdr:cNvPicPr>
          <a:picLocks noChangeAspect="1"/>
        </xdr:cNvPicPr>
      </xdr:nvPicPr>
      <xdr:blipFill>
        <a:blip r:embed="rId2" cstate="print"/>
        <a:stretch>
          <a:fillRect/>
        </a:stretch>
      </xdr:blipFill>
      <xdr:spPr>
        <a:xfrm>
          <a:off x="3190240" y="0"/>
          <a:ext cx="83185"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233045</xdr:rowOff>
    </xdr:to>
    <xdr:pic>
      <xdr:nvPicPr>
        <xdr:cNvPr id="2324" name="Text Box 1025" descr="rId1"/>
        <xdr:cNvPicPr>
          <a:picLocks noChangeAspect="1"/>
        </xdr:cNvPicPr>
      </xdr:nvPicPr>
      <xdr:blipFill>
        <a:blip r:embed="rId2" cstate="print"/>
        <a:stretch>
          <a:fillRect/>
        </a:stretch>
      </xdr:blipFill>
      <xdr:spPr>
        <a:xfrm>
          <a:off x="3190240" y="0"/>
          <a:ext cx="83185" cy="13379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228600</xdr:rowOff>
    </xdr:to>
    <xdr:pic>
      <xdr:nvPicPr>
        <xdr:cNvPr id="2325" name="Text Box 1025" descr="rId1"/>
        <xdr:cNvPicPr>
          <a:picLocks noChangeAspect="1"/>
        </xdr:cNvPicPr>
      </xdr:nvPicPr>
      <xdr:blipFill>
        <a:blip r:embed="rId2" cstate="print"/>
        <a:stretch>
          <a:fillRect/>
        </a:stretch>
      </xdr:blipFill>
      <xdr:spPr>
        <a:xfrm>
          <a:off x="3190240" y="0"/>
          <a:ext cx="83185" cy="13335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238760</xdr:rowOff>
    </xdr:to>
    <xdr:pic>
      <xdr:nvPicPr>
        <xdr:cNvPr id="2326" name="Text Box 1025" descr="rId1"/>
        <xdr:cNvPicPr>
          <a:picLocks noChangeAspect="1"/>
        </xdr:cNvPicPr>
      </xdr:nvPicPr>
      <xdr:blipFill>
        <a:blip r:embed="rId2" cstate="print"/>
        <a:stretch>
          <a:fillRect/>
        </a:stretch>
      </xdr:blipFill>
      <xdr:spPr>
        <a:xfrm>
          <a:off x="3190240" y="0"/>
          <a:ext cx="83185" cy="1343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237490</xdr:rowOff>
    </xdr:to>
    <xdr:pic>
      <xdr:nvPicPr>
        <xdr:cNvPr id="2327" name="Text Box 1025" descr="rId1"/>
        <xdr:cNvPicPr>
          <a:picLocks noChangeAspect="1"/>
        </xdr:cNvPicPr>
      </xdr:nvPicPr>
      <xdr:blipFill>
        <a:blip r:embed="rId2" cstate="print"/>
        <a:stretch>
          <a:fillRect/>
        </a:stretch>
      </xdr:blipFill>
      <xdr:spPr>
        <a:xfrm>
          <a:off x="3190240" y="0"/>
          <a:ext cx="83185" cy="13423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236220</xdr:rowOff>
    </xdr:to>
    <xdr:pic>
      <xdr:nvPicPr>
        <xdr:cNvPr id="2328" name="Text Box 1025" descr="rId1"/>
        <xdr:cNvPicPr>
          <a:picLocks noChangeAspect="1"/>
        </xdr:cNvPicPr>
      </xdr:nvPicPr>
      <xdr:blipFill>
        <a:blip r:embed="rId2" cstate="print"/>
        <a:stretch>
          <a:fillRect/>
        </a:stretch>
      </xdr:blipFill>
      <xdr:spPr>
        <a:xfrm>
          <a:off x="3190240" y="0"/>
          <a:ext cx="83185" cy="1341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226060</xdr:rowOff>
    </xdr:to>
    <xdr:pic>
      <xdr:nvPicPr>
        <xdr:cNvPr id="2329" name="Text Box 1025" descr="rId1"/>
        <xdr:cNvPicPr>
          <a:picLocks noChangeAspect="1"/>
        </xdr:cNvPicPr>
      </xdr:nvPicPr>
      <xdr:blipFill>
        <a:blip r:embed="rId2" cstate="print"/>
        <a:stretch>
          <a:fillRect/>
        </a:stretch>
      </xdr:blipFill>
      <xdr:spPr>
        <a:xfrm>
          <a:off x="3190240" y="0"/>
          <a:ext cx="85090" cy="1330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207010</xdr:rowOff>
    </xdr:to>
    <xdr:pic>
      <xdr:nvPicPr>
        <xdr:cNvPr id="2330" name="Text Box 1025" descr="rId1"/>
        <xdr:cNvPicPr>
          <a:picLocks noChangeAspect="1"/>
        </xdr:cNvPicPr>
      </xdr:nvPicPr>
      <xdr:blipFill>
        <a:blip r:embed="rId2" cstate="print"/>
        <a:stretch>
          <a:fillRect/>
        </a:stretch>
      </xdr:blipFill>
      <xdr:spPr>
        <a:xfrm>
          <a:off x="3190240" y="0"/>
          <a:ext cx="83185" cy="1311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202565</xdr:rowOff>
    </xdr:to>
    <xdr:pic>
      <xdr:nvPicPr>
        <xdr:cNvPr id="2331" name="Text Box 1025" descr="rId1"/>
        <xdr:cNvPicPr>
          <a:picLocks noChangeAspect="1"/>
        </xdr:cNvPicPr>
      </xdr:nvPicPr>
      <xdr:blipFill>
        <a:blip r:embed="rId2" cstate="print"/>
        <a:stretch>
          <a:fillRect/>
        </a:stretch>
      </xdr:blipFill>
      <xdr:spPr>
        <a:xfrm>
          <a:off x="3190240" y="0"/>
          <a:ext cx="83185" cy="1307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212725</xdr:rowOff>
    </xdr:to>
    <xdr:pic>
      <xdr:nvPicPr>
        <xdr:cNvPr id="2332" name="Text Box 1025" descr="rId1"/>
        <xdr:cNvPicPr>
          <a:picLocks noChangeAspect="1"/>
        </xdr:cNvPicPr>
      </xdr:nvPicPr>
      <xdr:blipFill>
        <a:blip r:embed="rId2" cstate="print"/>
        <a:stretch>
          <a:fillRect/>
        </a:stretch>
      </xdr:blipFill>
      <xdr:spPr>
        <a:xfrm>
          <a:off x="3190240" y="0"/>
          <a:ext cx="83185" cy="1317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199390</xdr:rowOff>
    </xdr:to>
    <xdr:pic>
      <xdr:nvPicPr>
        <xdr:cNvPr id="2333" name="Text Box 1025" descr="rId1"/>
        <xdr:cNvPicPr>
          <a:picLocks noChangeAspect="1"/>
        </xdr:cNvPicPr>
      </xdr:nvPicPr>
      <xdr:blipFill>
        <a:blip r:embed="rId2" cstate="print"/>
        <a:stretch>
          <a:fillRect/>
        </a:stretch>
      </xdr:blipFill>
      <xdr:spPr>
        <a:xfrm>
          <a:off x="3190240" y="0"/>
          <a:ext cx="85090" cy="1304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188595</xdr:rowOff>
    </xdr:to>
    <xdr:pic>
      <xdr:nvPicPr>
        <xdr:cNvPr id="2334" name="Text Box 1025" descr="rId1"/>
        <xdr:cNvPicPr>
          <a:picLocks noChangeAspect="1"/>
        </xdr:cNvPicPr>
      </xdr:nvPicPr>
      <xdr:blipFill>
        <a:blip r:embed="rId2" cstate="print"/>
        <a:stretch>
          <a:fillRect/>
        </a:stretch>
      </xdr:blipFill>
      <xdr:spPr>
        <a:xfrm>
          <a:off x="3190240" y="0"/>
          <a:ext cx="83185" cy="1293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193675</xdr:rowOff>
    </xdr:to>
    <xdr:pic>
      <xdr:nvPicPr>
        <xdr:cNvPr id="2335" name="Text Box 1025" descr="rId1"/>
        <xdr:cNvPicPr>
          <a:picLocks noChangeAspect="1"/>
        </xdr:cNvPicPr>
      </xdr:nvPicPr>
      <xdr:blipFill>
        <a:blip r:embed="rId2" cstate="print"/>
        <a:stretch>
          <a:fillRect/>
        </a:stretch>
      </xdr:blipFill>
      <xdr:spPr>
        <a:xfrm>
          <a:off x="3190240" y="0"/>
          <a:ext cx="83185" cy="12985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181610</xdr:rowOff>
    </xdr:to>
    <xdr:pic>
      <xdr:nvPicPr>
        <xdr:cNvPr id="2336" name="Text Box 1025" descr="rId1"/>
        <xdr:cNvPicPr>
          <a:picLocks noChangeAspect="1"/>
        </xdr:cNvPicPr>
      </xdr:nvPicPr>
      <xdr:blipFill>
        <a:blip r:embed="rId2" cstate="print"/>
        <a:stretch>
          <a:fillRect/>
        </a:stretch>
      </xdr:blipFill>
      <xdr:spPr>
        <a:xfrm>
          <a:off x="3190240" y="0"/>
          <a:ext cx="85090" cy="1286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190500</xdr:rowOff>
    </xdr:to>
    <xdr:pic>
      <xdr:nvPicPr>
        <xdr:cNvPr id="2337" name="Text Box 1025" descr="rId1"/>
        <xdr:cNvPicPr>
          <a:picLocks noChangeAspect="1"/>
        </xdr:cNvPicPr>
      </xdr:nvPicPr>
      <xdr:blipFill>
        <a:blip r:embed="rId2" cstate="print"/>
        <a:stretch>
          <a:fillRect/>
        </a:stretch>
      </xdr:blipFill>
      <xdr:spPr>
        <a:xfrm>
          <a:off x="3190240" y="0"/>
          <a:ext cx="83185" cy="1295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200025</xdr:rowOff>
    </xdr:to>
    <xdr:pic>
      <xdr:nvPicPr>
        <xdr:cNvPr id="2338" name="Text Box 1025" descr="rId1"/>
        <xdr:cNvPicPr>
          <a:picLocks noChangeAspect="1"/>
        </xdr:cNvPicPr>
      </xdr:nvPicPr>
      <xdr:blipFill>
        <a:blip r:embed="rId2" cstate="print"/>
        <a:stretch>
          <a:fillRect/>
        </a:stretch>
      </xdr:blipFill>
      <xdr:spPr>
        <a:xfrm>
          <a:off x="3190240" y="0"/>
          <a:ext cx="83185" cy="1304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198755</xdr:rowOff>
    </xdr:to>
    <xdr:pic>
      <xdr:nvPicPr>
        <xdr:cNvPr id="2339" name="Text Box 1025" descr="rId1"/>
        <xdr:cNvPicPr>
          <a:picLocks noChangeAspect="1"/>
        </xdr:cNvPicPr>
      </xdr:nvPicPr>
      <xdr:blipFill>
        <a:blip r:embed="rId2" cstate="print"/>
        <a:stretch>
          <a:fillRect/>
        </a:stretch>
      </xdr:blipFill>
      <xdr:spPr>
        <a:xfrm>
          <a:off x="3190240" y="0"/>
          <a:ext cx="83185" cy="1303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187960</xdr:rowOff>
    </xdr:to>
    <xdr:pic>
      <xdr:nvPicPr>
        <xdr:cNvPr id="2340" name="Text Box 1025" descr="rId1"/>
        <xdr:cNvPicPr>
          <a:picLocks noChangeAspect="1"/>
        </xdr:cNvPicPr>
      </xdr:nvPicPr>
      <xdr:blipFill>
        <a:blip r:embed="rId2" cstate="print"/>
        <a:stretch>
          <a:fillRect/>
        </a:stretch>
      </xdr:blipFill>
      <xdr:spPr>
        <a:xfrm>
          <a:off x="3190240" y="0"/>
          <a:ext cx="85090" cy="1292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220345</xdr:rowOff>
    </xdr:to>
    <xdr:pic>
      <xdr:nvPicPr>
        <xdr:cNvPr id="2341" name="Text Box 1025" descr="rId1"/>
        <xdr:cNvPicPr>
          <a:picLocks noChangeAspect="1"/>
        </xdr:cNvPicPr>
      </xdr:nvPicPr>
      <xdr:blipFill>
        <a:blip r:embed="rId2" cstate="print"/>
        <a:stretch>
          <a:fillRect/>
        </a:stretch>
      </xdr:blipFill>
      <xdr:spPr>
        <a:xfrm>
          <a:off x="3190240" y="0"/>
          <a:ext cx="83185" cy="1325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217170</xdr:rowOff>
    </xdr:to>
    <xdr:pic>
      <xdr:nvPicPr>
        <xdr:cNvPr id="2342" name="Text Box 1025" descr="rId1"/>
        <xdr:cNvPicPr>
          <a:picLocks noChangeAspect="1"/>
        </xdr:cNvPicPr>
      </xdr:nvPicPr>
      <xdr:blipFill>
        <a:blip r:embed="rId2" cstate="print"/>
        <a:stretch>
          <a:fillRect/>
        </a:stretch>
      </xdr:blipFill>
      <xdr:spPr>
        <a:xfrm>
          <a:off x="3190240" y="0"/>
          <a:ext cx="83185" cy="1322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227330</xdr:rowOff>
    </xdr:to>
    <xdr:pic>
      <xdr:nvPicPr>
        <xdr:cNvPr id="2343" name="Text Box 1025" descr="rId1"/>
        <xdr:cNvPicPr>
          <a:picLocks noChangeAspect="1"/>
        </xdr:cNvPicPr>
      </xdr:nvPicPr>
      <xdr:blipFill>
        <a:blip r:embed="rId2" cstate="print"/>
        <a:stretch>
          <a:fillRect/>
        </a:stretch>
      </xdr:blipFill>
      <xdr:spPr>
        <a:xfrm>
          <a:off x="3190240" y="0"/>
          <a:ext cx="83185" cy="13322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226060</xdr:rowOff>
    </xdr:to>
    <xdr:pic>
      <xdr:nvPicPr>
        <xdr:cNvPr id="2344" name="Text Box 1025" descr="rId1"/>
        <xdr:cNvPicPr>
          <a:picLocks noChangeAspect="1"/>
        </xdr:cNvPicPr>
      </xdr:nvPicPr>
      <xdr:blipFill>
        <a:blip r:embed="rId2" cstate="print"/>
        <a:stretch>
          <a:fillRect/>
        </a:stretch>
      </xdr:blipFill>
      <xdr:spPr>
        <a:xfrm>
          <a:off x="3190240" y="0"/>
          <a:ext cx="83185" cy="1330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224155</xdr:rowOff>
    </xdr:to>
    <xdr:pic>
      <xdr:nvPicPr>
        <xdr:cNvPr id="2345" name="Text Box 1025" descr="rId1"/>
        <xdr:cNvPicPr>
          <a:picLocks noChangeAspect="1"/>
        </xdr:cNvPicPr>
      </xdr:nvPicPr>
      <xdr:blipFill>
        <a:blip r:embed="rId2" cstate="print"/>
        <a:stretch>
          <a:fillRect/>
        </a:stretch>
      </xdr:blipFill>
      <xdr:spPr>
        <a:xfrm>
          <a:off x="3190240" y="0"/>
          <a:ext cx="83185" cy="1329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213360</xdr:rowOff>
    </xdr:to>
    <xdr:pic>
      <xdr:nvPicPr>
        <xdr:cNvPr id="2346" name="Text Box 1025" descr="rId1"/>
        <xdr:cNvPicPr>
          <a:picLocks noChangeAspect="1"/>
        </xdr:cNvPicPr>
      </xdr:nvPicPr>
      <xdr:blipFill>
        <a:blip r:embed="rId2" cstate="print"/>
        <a:stretch>
          <a:fillRect/>
        </a:stretch>
      </xdr:blipFill>
      <xdr:spPr>
        <a:xfrm>
          <a:off x="3190240" y="0"/>
          <a:ext cx="85090" cy="131826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34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4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4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5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5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5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5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5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5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5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5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358"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59"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60"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61"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62"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63"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64"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65"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66"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67"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68"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369"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70"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71"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72"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73"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74"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75"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76"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77"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78"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79"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380"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1"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382"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3"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38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38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8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8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8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90"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91"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92"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93"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94"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9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9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9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9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9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40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240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40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40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40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240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40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40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40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40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41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41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41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41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41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41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41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41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241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41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42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42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42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42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42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42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42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42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42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42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43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43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43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43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43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43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43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43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43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43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44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44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44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44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44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44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244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244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44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244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245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245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245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245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245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245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45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245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245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245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46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46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46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46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46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46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46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46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46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46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47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47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47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47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47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47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47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47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47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47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48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48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48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48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48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48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48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48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48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48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49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49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49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49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49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49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49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49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49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49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50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50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50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50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50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50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50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50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50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50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51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51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51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51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51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51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51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51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1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1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2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2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2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2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2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2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2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2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528"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529"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53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53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53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53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53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53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53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53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53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53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54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54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54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54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54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54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54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54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54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54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55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55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55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55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55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55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55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55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55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55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56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56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56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56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56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56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56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56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6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6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7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7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7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7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7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7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7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7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578"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79"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80"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81"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82"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83"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84"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85"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86"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87"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88"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589"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90"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91"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92"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93"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94"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95"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96"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97"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98"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99"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600"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1"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602"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3"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60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60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0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0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0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610"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11"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12"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13"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14"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61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1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1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1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1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2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262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2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2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2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262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2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62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2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2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3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63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3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3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3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3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63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3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263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63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64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64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64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64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64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64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64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64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64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64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65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65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65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65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65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65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65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65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65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65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66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66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66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66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66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66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266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295910</xdr:rowOff>
    </xdr:to>
    <xdr:pic>
      <xdr:nvPicPr>
        <xdr:cNvPr id="2667" name="Text Box 1025" descr="rId1"/>
        <xdr:cNvPicPr>
          <a:picLocks noChangeAspect="1"/>
        </xdr:cNvPicPr>
      </xdr:nvPicPr>
      <xdr:blipFill>
        <a:blip r:embed="rId2" cstate="print"/>
        <a:stretch>
          <a:fillRect/>
        </a:stretch>
      </xdr:blipFill>
      <xdr:spPr>
        <a:xfrm>
          <a:off x="3190240" y="0"/>
          <a:ext cx="83185" cy="981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266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266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292100</xdr:rowOff>
    </xdr:to>
    <xdr:pic>
      <xdr:nvPicPr>
        <xdr:cNvPr id="2670" name="Text Box 1025" descr="rId1"/>
        <xdr:cNvPicPr>
          <a:picLocks noChangeAspect="1"/>
        </xdr:cNvPicPr>
      </xdr:nvPicPr>
      <xdr:blipFill>
        <a:blip r:embed="rId2" cstate="print"/>
        <a:stretch>
          <a:fillRect/>
        </a:stretch>
      </xdr:blipFill>
      <xdr:spPr>
        <a:xfrm>
          <a:off x="3190240" y="0"/>
          <a:ext cx="8318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67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267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302260</xdr:rowOff>
    </xdr:to>
    <xdr:pic>
      <xdr:nvPicPr>
        <xdr:cNvPr id="2673" name="Text Box 1025" descr="rId1"/>
        <xdr:cNvPicPr>
          <a:picLocks noChangeAspect="1"/>
        </xdr:cNvPicPr>
      </xdr:nvPicPr>
      <xdr:blipFill>
        <a:blip r:embed="rId2" cstate="print"/>
        <a:stretch>
          <a:fillRect/>
        </a:stretch>
      </xdr:blipFill>
      <xdr:spPr>
        <a:xfrm>
          <a:off x="3190240" y="0"/>
          <a:ext cx="83185" cy="988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267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300990</xdr:rowOff>
    </xdr:to>
    <xdr:pic>
      <xdr:nvPicPr>
        <xdr:cNvPr id="2675" name="Text Box 1025" descr="rId1"/>
        <xdr:cNvPicPr>
          <a:picLocks noChangeAspect="1"/>
        </xdr:cNvPicPr>
      </xdr:nvPicPr>
      <xdr:blipFill>
        <a:blip r:embed="rId2" cstate="print"/>
        <a:stretch>
          <a:fillRect/>
        </a:stretch>
      </xdr:blipFill>
      <xdr:spPr>
        <a:xfrm>
          <a:off x="3190240" y="0"/>
          <a:ext cx="83185" cy="986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267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299720</xdr:rowOff>
    </xdr:to>
    <xdr:pic>
      <xdr:nvPicPr>
        <xdr:cNvPr id="2677" name="Text Box 1025" descr="rId1"/>
        <xdr:cNvPicPr>
          <a:picLocks noChangeAspect="1"/>
        </xdr:cNvPicPr>
      </xdr:nvPicPr>
      <xdr:blipFill>
        <a:blip r:embed="rId2" cstate="print"/>
        <a:stretch>
          <a:fillRect/>
        </a:stretch>
      </xdr:blipFill>
      <xdr:spPr>
        <a:xfrm>
          <a:off x="3190240" y="0"/>
          <a:ext cx="83185" cy="985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267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267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268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288925</xdr:rowOff>
    </xdr:to>
    <xdr:pic>
      <xdr:nvPicPr>
        <xdr:cNvPr id="2681" name="Text Box 1025" descr="rId1"/>
        <xdr:cNvPicPr>
          <a:picLocks noChangeAspect="1"/>
        </xdr:cNvPicPr>
      </xdr:nvPicPr>
      <xdr:blipFill>
        <a:blip r:embed="rId2" cstate="print"/>
        <a:stretch>
          <a:fillRect/>
        </a:stretch>
      </xdr:blipFill>
      <xdr:spPr>
        <a:xfrm>
          <a:off x="3190240" y="0"/>
          <a:ext cx="84455" cy="974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268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268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311785</xdr:rowOff>
    </xdr:to>
    <xdr:pic>
      <xdr:nvPicPr>
        <xdr:cNvPr id="2684" name="Text Box 1025" descr="rId1"/>
        <xdr:cNvPicPr>
          <a:picLocks noChangeAspect="1"/>
        </xdr:cNvPicPr>
      </xdr:nvPicPr>
      <xdr:blipFill>
        <a:blip r:embed="rId2" cstate="print"/>
        <a:stretch>
          <a:fillRect/>
        </a:stretch>
      </xdr:blipFill>
      <xdr:spPr>
        <a:xfrm>
          <a:off x="3190240" y="0"/>
          <a:ext cx="83185" cy="997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307340</xdr:rowOff>
    </xdr:to>
    <xdr:pic>
      <xdr:nvPicPr>
        <xdr:cNvPr id="2685" name="Text Box 1025" descr="rId1"/>
        <xdr:cNvPicPr>
          <a:picLocks noChangeAspect="1"/>
        </xdr:cNvPicPr>
      </xdr:nvPicPr>
      <xdr:blipFill>
        <a:blip r:embed="rId2" cstate="print"/>
        <a:stretch>
          <a:fillRect/>
        </a:stretch>
      </xdr:blipFill>
      <xdr:spPr>
        <a:xfrm>
          <a:off x="3190240" y="0"/>
          <a:ext cx="83185" cy="9931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317500</xdr:rowOff>
    </xdr:to>
    <xdr:pic>
      <xdr:nvPicPr>
        <xdr:cNvPr id="2686" name="Text Box 1025" descr="rId1"/>
        <xdr:cNvPicPr>
          <a:picLocks noChangeAspect="1"/>
        </xdr:cNvPicPr>
      </xdr:nvPicPr>
      <xdr:blipFill>
        <a:blip r:embed="rId2" cstate="print"/>
        <a:stretch>
          <a:fillRect/>
        </a:stretch>
      </xdr:blipFill>
      <xdr:spPr>
        <a:xfrm>
          <a:off x="3190240" y="0"/>
          <a:ext cx="83185" cy="1003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316230</xdr:rowOff>
    </xdr:to>
    <xdr:pic>
      <xdr:nvPicPr>
        <xdr:cNvPr id="2687" name="Text Box 1025" descr="rId1"/>
        <xdr:cNvPicPr>
          <a:picLocks noChangeAspect="1"/>
        </xdr:cNvPicPr>
      </xdr:nvPicPr>
      <xdr:blipFill>
        <a:blip r:embed="rId2" cstate="print"/>
        <a:stretch>
          <a:fillRect/>
        </a:stretch>
      </xdr:blipFill>
      <xdr:spPr>
        <a:xfrm>
          <a:off x="3190240" y="0"/>
          <a:ext cx="83185" cy="10020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314960</xdr:rowOff>
    </xdr:to>
    <xdr:pic>
      <xdr:nvPicPr>
        <xdr:cNvPr id="2688" name="Text Box 1025" descr="rId1"/>
        <xdr:cNvPicPr>
          <a:picLocks noChangeAspect="1"/>
        </xdr:cNvPicPr>
      </xdr:nvPicPr>
      <xdr:blipFill>
        <a:blip r:embed="rId2" cstate="print"/>
        <a:stretch>
          <a:fillRect/>
        </a:stretch>
      </xdr:blipFill>
      <xdr:spPr>
        <a:xfrm>
          <a:off x="3190240" y="0"/>
          <a:ext cx="83185" cy="1000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304800</xdr:rowOff>
    </xdr:to>
    <xdr:pic>
      <xdr:nvPicPr>
        <xdr:cNvPr id="2689" name="Text Box 1025" descr="rId1"/>
        <xdr:cNvPicPr>
          <a:picLocks noChangeAspect="1"/>
        </xdr:cNvPicPr>
      </xdr:nvPicPr>
      <xdr:blipFill>
        <a:blip r:embed="rId2" cstate="print"/>
        <a:stretch>
          <a:fillRect/>
        </a:stretch>
      </xdr:blipFill>
      <xdr:spPr>
        <a:xfrm>
          <a:off x="3190240" y="0"/>
          <a:ext cx="85090" cy="990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307975</xdr:rowOff>
    </xdr:to>
    <xdr:pic>
      <xdr:nvPicPr>
        <xdr:cNvPr id="2690" name="Text Box 1025" descr="rId1"/>
        <xdr:cNvPicPr>
          <a:picLocks noChangeAspect="1"/>
        </xdr:cNvPicPr>
      </xdr:nvPicPr>
      <xdr:blipFill>
        <a:blip r:embed="rId2" cstate="print"/>
        <a:stretch>
          <a:fillRect/>
        </a:stretch>
      </xdr:blipFill>
      <xdr:spPr>
        <a:xfrm>
          <a:off x="3190240" y="0"/>
          <a:ext cx="83185" cy="993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318770</xdr:rowOff>
    </xdr:to>
    <xdr:pic>
      <xdr:nvPicPr>
        <xdr:cNvPr id="2691" name="Text Box 1025" descr="rId1"/>
        <xdr:cNvPicPr>
          <a:picLocks noChangeAspect="1"/>
        </xdr:cNvPicPr>
      </xdr:nvPicPr>
      <xdr:blipFill>
        <a:blip r:embed="rId2" cstate="print"/>
        <a:stretch>
          <a:fillRect/>
        </a:stretch>
      </xdr:blipFill>
      <xdr:spPr>
        <a:xfrm>
          <a:off x="3190240" y="0"/>
          <a:ext cx="8318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316865</xdr:rowOff>
    </xdr:to>
    <xdr:pic>
      <xdr:nvPicPr>
        <xdr:cNvPr id="2692" name="Text Box 1025" descr="rId1"/>
        <xdr:cNvPicPr>
          <a:picLocks noChangeAspect="1"/>
        </xdr:cNvPicPr>
      </xdr:nvPicPr>
      <xdr:blipFill>
        <a:blip r:embed="rId2" cstate="print"/>
        <a:stretch>
          <a:fillRect/>
        </a:stretch>
      </xdr:blipFill>
      <xdr:spPr>
        <a:xfrm>
          <a:off x="3190240" y="0"/>
          <a:ext cx="8318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315595</xdr:rowOff>
    </xdr:to>
    <xdr:pic>
      <xdr:nvPicPr>
        <xdr:cNvPr id="2693" name="Text Box 1025" descr="rId1"/>
        <xdr:cNvPicPr>
          <a:picLocks noChangeAspect="1"/>
        </xdr:cNvPicPr>
      </xdr:nvPicPr>
      <xdr:blipFill>
        <a:blip r:embed="rId2" cstate="print"/>
        <a:stretch>
          <a:fillRect/>
        </a:stretch>
      </xdr:blipFill>
      <xdr:spPr>
        <a:xfrm>
          <a:off x="3190240" y="0"/>
          <a:ext cx="83185" cy="1001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269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2695"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269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269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2698"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69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270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270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270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344170</xdr:rowOff>
    </xdr:to>
    <xdr:pic>
      <xdr:nvPicPr>
        <xdr:cNvPr id="2703" name="Text Box 1025" descr="rId1"/>
        <xdr:cNvPicPr>
          <a:picLocks noChangeAspect="1"/>
        </xdr:cNvPicPr>
      </xdr:nvPicPr>
      <xdr:blipFill>
        <a:blip r:embed="rId2" cstate="print"/>
        <a:stretch>
          <a:fillRect/>
        </a:stretch>
      </xdr:blipFill>
      <xdr:spPr>
        <a:xfrm>
          <a:off x="3190240" y="0"/>
          <a:ext cx="83185"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270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342900</xdr:rowOff>
    </xdr:to>
    <xdr:pic>
      <xdr:nvPicPr>
        <xdr:cNvPr id="2705" name="Text Box 1025" descr="rId1"/>
        <xdr:cNvPicPr>
          <a:picLocks noChangeAspect="1"/>
        </xdr:cNvPicPr>
      </xdr:nvPicPr>
      <xdr:blipFill>
        <a:blip r:embed="rId2" cstate="print"/>
        <a:stretch>
          <a:fillRect/>
        </a:stretch>
      </xdr:blipFill>
      <xdr:spPr>
        <a:xfrm>
          <a:off x="3190240" y="0"/>
          <a:ext cx="83185"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270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270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70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2709"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2710"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2711"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313690</xdr:rowOff>
    </xdr:to>
    <xdr:pic>
      <xdr:nvPicPr>
        <xdr:cNvPr id="2712" name="Text Box 1025" descr="rId1"/>
        <xdr:cNvPicPr>
          <a:picLocks noChangeAspect="1"/>
        </xdr:cNvPicPr>
      </xdr:nvPicPr>
      <xdr:blipFill>
        <a:blip r:embed="rId2" cstate="print"/>
        <a:stretch>
          <a:fillRect/>
        </a:stretch>
      </xdr:blipFill>
      <xdr:spPr>
        <a:xfrm>
          <a:off x="3190240" y="0"/>
          <a:ext cx="83185" cy="999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2713"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2714"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309245</xdr:rowOff>
    </xdr:to>
    <xdr:pic>
      <xdr:nvPicPr>
        <xdr:cNvPr id="2715" name="Text Box 1025" descr="rId1"/>
        <xdr:cNvPicPr>
          <a:picLocks noChangeAspect="1"/>
        </xdr:cNvPicPr>
      </xdr:nvPicPr>
      <xdr:blipFill>
        <a:blip r:embed="rId2" cstate="print"/>
        <a:stretch>
          <a:fillRect/>
        </a:stretch>
      </xdr:blipFill>
      <xdr:spPr>
        <a:xfrm>
          <a:off x="3190240" y="0"/>
          <a:ext cx="83185" cy="9950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2716"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2717"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319405</xdr:rowOff>
    </xdr:to>
    <xdr:pic>
      <xdr:nvPicPr>
        <xdr:cNvPr id="2718" name="Text Box 1025" descr="rId1"/>
        <xdr:cNvPicPr>
          <a:picLocks noChangeAspect="1"/>
        </xdr:cNvPicPr>
      </xdr:nvPicPr>
      <xdr:blipFill>
        <a:blip r:embed="rId2" cstate="print"/>
        <a:stretch>
          <a:fillRect/>
        </a:stretch>
      </xdr:blipFill>
      <xdr:spPr>
        <a:xfrm>
          <a:off x="3190240" y="0"/>
          <a:ext cx="8318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2719"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2720"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2721"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722"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306070</xdr:rowOff>
    </xdr:to>
    <xdr:pic>
      <xdr:nvPicPr>
        <xdr:cNvPr id="2723" name="Text Box 1025" descr="rId1"/>
        <xdr:cNvPicPr>
          <a:picLocks noChangeAspect="1"/>
        </xdr:cNvPicPr>
      </xdr:nvPicPr>
      <xdr:blipFill>
        <a:blip r:embed="rId2" cstate="print"/>
        <a:stretch>
          <a:fillRect/>
        </a:stretch>
      </xdr:blipFill>
      <xdr:spPr>
        <a:xfrm>
          <a:off x="3190240" y="0"/>
          <a:ext cx="85090" cy="991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2724"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2725"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295275</xdr:rowOff>
    </xdr:to>
    <xdr:pic>
      <xdr:nvPicPr>
        <xdr:cNvPr id="2726" name="Text Box 1025" descr="rId1"/>
        <xdr:cNvPicPr>
          <a:picLocks noChangeAspect="1"/>
        </xdr:cNvPicPr>
      </xdr:nvPicPr>
      <xdr:blipFill>
        <a:blip r:embed="rId2" cstate="print"/>
        <a:stretch>
          <a:fillRect/>
        </a:stretch>
      </xdr:blipFill>
      <xdr:spPr>
        <a:xfrm>
          <a:off x="3190240" y="0"/>
          <a:ext cx="83185" cy="981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300355</xdr:rowOff>
    </xdr:to>
    <xdr:pic>
      <xdr:nvPicPr>
        <xdr:cNvPr id="2727" name="Text Box 1025" descr="rId1"/>
        <xdr:cNvPicPr>
          <a:picLocks noChangeAspect="1"/>
        </xdr:cNvPicPr>
      </xdr:nvPicPr>
      <xdr:blipFill>
        <a:blip r:embed="rId2" cstate="print"/>
        <a:stretch>
          <a:fillRect/>
        </a:stretch>
      </xdr:blipFill>
      <xdr:spPr>
        <a:xfrm>
          <a:off x="3190240" y="0"/>
          <a:ext cx="83185" cy="986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2728"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2729"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288290</xdr:rowOff>
    </xdr:to>
    <xdr:pic>
      <xdr:nvPicPr>
        <xdr:cNvPr id="2730" name="Text Box 1025" descr="rId1"/>
        <xdr:cNvPicPr>
          <a:picLocks noChangeAspect="1"/>
        </xdr:cNvPicPr>
      </xdr:nvPicPr>
      <xdr:blipFill>
        <a:blip r:embed="rId2" cstate="print"/>
        <a:stretch>
          <a:fillRect/>
        </a:stretch>
      </xdr:blipFill>
      <xdr:spPr>
        <a:xfrm>
          <a:off x="3190240" y="0"/>
          <a:ext cx="85090" cy="9740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2731"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2732"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2733"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297180</xdr:rowOff>
    </xdr:to>
    <xdr:pic>
      <xdr:nvPicPr>
        <xdr:cNvPr id="2734" name="Text Box 1025" descr="rId1"/>
        <xdr:cNvPicPr>
          <a:picLocks noChangeAspect="1"/>
        </xdr:cNvPicPr>
      </xdr:nvPicPr>
      <xdr:blipFill>
        <a:blip r:embed="rId2" cstate="print"/>
        <a:stretch>
          <a:fillRect/>
        </a:stretch>
      </xdr:blipFill>
      <xdr:spPr>
        <a:xfrm>
          <a:off x="3190240" y="0"/>
          <a:ext cx="83185" cy="9829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2735"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2736"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306705</xdr:rowOff>
    </xdr:to>
    <xdr:pic>
      <xdr:nvPicPr>
        <xdr:cNvPr id="2737" name="Text Box 1025" descr="rId1"/>
        <xdr:cNvPicPr>
          <a:picLocks noChangeAspect="1"/>
        </xdr:cNvPicPr>
      </xdr:nvPicPr>
      <xdr:blipFill>
        <a:blip r:embed="rId2" cstate="print"/>
        <a:stretch>
          <a:fillRect/>
        </a:stretch>
      </xdr:blipFill>
      <xdr:spPr>
        <a:xfrm>
          <a:off x="3190240" y="0"/>
          <a:ext cx="83185" cy="992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2738"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305435</xdr:rowOff>
    </xdr:to>
    <xdr:pic>
      <xdr:nvPicPr>
        <xdr:cNvPr id="2739" name="Text Box 1025" descr="rId1"/>
        <xdr:cNvPicPr>
          <a:picLocks noChangeAspect="1"/>
        </xdr:cNvPicPr>
      </xdr:nvPicPr>
      <xdr:blipFill>
        <a:blip r:embed="rId2" cstate="print"/>
        <a:stretch>
          <a:fillRect/>
        </a:stretch>
      </xdr:blipFill>
      <xdr:spPr>
        <a:xfrm>
          <a:off x="3190240" y="0"/>
          <a:ext cx="83185" cy="9912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2740"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2741"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274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274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2744"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327025</xdr:rowOff>
    </xdr:to>
    <xdr:pic>
      <xdr:nvPicPr>
        <xdr:cNvPr id="2745" name="Text Box 1025" descr="rId1"/>
        <xdr:cNvPicPr>
          <a:picLocks noChangeAspect="1"/>
        </xdr:cNvPicPr>
      </xdr:nvPicPr>
      <xdr:blipFill>
        <a:blip r:embed="rId2" cstate="print"/>
        <a:stretch>
          <a:fillRect/>
        </a:stretch>
      </xdr:blipFill>
      <xdr:spPr>
        <a:xfrm>
          <a:off x="3190240" y="0"/>
          <a:ext cx="8318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2746"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323850</xdr:rowOff>
    </xdr:to>
    <xdr:pic>
      <xdr:nvPicPr>
        <xdr:cNvPr id="2747" name="Text Box 1025" descr="rId1"/>
        <xdr:cNvPicPr>
          <a:picLocks noChangeAspect="1"/>
        </xdr:cNvPicPr>
      </xdr:nvPicPr>
      <xdr:blipFill>
        <a:blip r:embed="rId2" cstate="print"/>
        <a:stretch>
          <a:fillRect/>
        </a:stretch>
      </xdr:blipFill>
      <xdr:spPr>
        <a:xfrm>
          <a:off x="3190240" y="0"/>
          <a:ext cx="8318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2748"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2749"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2750"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332740</xdr:rowOff>
    </xdr:to>
    <xdr:pic>
      <xdr:nvPicPr>
        <xdr:cNvPr id="2751" name="Text Box 1025" descr="rId1"/>
        <xdr:cNvPicPr>
          <a:picLocks noChangeAspect="1"/>
        </xdr:cNvPicPr>
      </xdr:nvPicPr>
      <xdr:blipFill>
        <a:blip r:embed="rId2" cstate="print"/>
        <a:stretch>
          <a:fillRect/>
        </a:stretch>
      </xdr:blipFill>
      <xdr:spPr>
        <a:xfrm>
          <a:off x="3190240" y="0"/>
          <a:ext cx="8318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2752"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330835</xdr:rowOff>
    </xdr:to>
    <xdr:pic>
      <xdr:nvPicPr>
        <xdr:cNvPr id="2753" name="Text Box 1025" descr="rId1"/>
        <xdr:cNvPicPr>
          <a:picLocks noChangeAspect="1"/>
        </xdr:cNvPicPr>
      </xdr:nvPicPr>
      <xdr:blipFill>
        <a:blip r:embed="rId2" cstate="print"/>
        <a:stretch>
          <a:fillRect/>
        </a:stretch>
      </xdr:blipFill>
      <xdr:spPr>
        <a:xfrm>
          <a:off x="3190240" y="0"/>
          <a:ext cx="8318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2754"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2755"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2756"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2757" name="Text Box 1025" descr="rId1"/>
        <xdr:cNvPicPr>
          <a:picLocks noChangeAspect="1"/>
        </xdr:cNvPicPr>
      </xdr:nvPicPr>
      <xdr:blipFill>
        <a:blip r:embed="rId2" cstate="print"/>
        <a:stretch>
          <a:fillRect/>
        </a:stretch>
      </xdr:blipFill>
      <xdr:spPr>
        <a:xfrm>
          <a:off x="3190240" y="0"/>
          <a:ext cx="85090" cy="1005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2758"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2759"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760"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761"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762"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763"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764"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765"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766"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767"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768"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769"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770"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771"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772"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277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77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77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77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77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77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77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78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78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78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78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78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78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78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78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78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78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79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79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79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79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79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79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79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79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79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79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80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280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280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80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280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280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280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280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280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280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281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81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281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281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281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81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81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81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81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81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82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82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82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82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82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82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82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82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82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82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83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83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83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83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83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83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83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83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83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83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84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84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84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84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84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84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84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84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84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84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85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85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85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85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85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85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85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85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85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85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86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86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86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86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86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86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86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86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86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86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87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87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287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87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87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87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87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87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87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87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88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88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88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88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88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88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88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88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88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88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89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89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89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89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89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89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89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89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89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89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90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90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90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90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90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90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90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90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90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90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91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91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91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91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91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91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91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91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91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91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92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92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92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92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92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92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92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92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92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92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93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93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93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93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93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2935"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2936"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2937"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2938"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2939"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940"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2941"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2942"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2943"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2944"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2945"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2946"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2947"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2948"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2949"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2950"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2951"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2952"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953"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2954"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2955"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2956"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2957"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2958"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2959"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2960"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2961"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2962"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2963"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2964"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2965"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2966"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2967"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968"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2969"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2970"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2971"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2972"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2973"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2974"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2975"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2976"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977"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2978"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2979"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2980"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98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2982"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983"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2984"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2985"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986"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2987"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2988"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2989"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2990"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2991"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2992"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993"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2994"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2995"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2996"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2997"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2998"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2999"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000"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001"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002"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003"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004"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005"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006"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007"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008"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009"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010"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011"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012"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01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014"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015"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01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01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018"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019"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020"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021"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022"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02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024"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025"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026"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027"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028"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029"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030"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031"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032"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033"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034"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035"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036"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037"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038"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039"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040"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041"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042"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043"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044"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045"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046"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047"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048"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049"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050"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051"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052"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053"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054"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055"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056"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057"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058"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059"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060"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061"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062"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063"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064"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065"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066"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067"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068"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069"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070"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07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07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07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07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07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07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07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07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07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08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08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08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08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08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08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08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08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08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08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09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09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09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09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09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09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09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09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09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09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10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10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10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10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10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10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10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10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10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10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11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11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11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11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11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11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11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11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11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11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12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12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12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12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12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12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12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12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12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12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13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13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13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13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13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13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13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13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13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13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14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14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14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14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14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14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14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14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14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14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15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15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15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15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15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15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15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15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15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15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16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16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16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16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16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16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16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16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16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16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17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17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17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17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17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17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17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17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17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17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18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18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18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18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18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18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18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18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18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18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19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19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19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19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19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19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19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19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19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19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20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20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20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20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20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20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20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20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20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20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21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21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21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21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21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21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21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21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21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21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22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22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22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22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22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22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22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22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22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22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23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23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23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23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23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23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23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23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23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23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24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24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24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24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24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24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24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24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24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24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25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25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25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25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25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25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25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25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25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25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26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26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26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26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26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26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26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26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26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26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27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27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27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27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27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27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27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27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27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27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28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28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28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28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28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28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28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28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28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28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29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29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29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29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29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29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29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29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29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29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30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30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30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30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30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30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30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30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30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30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31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31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31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31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31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31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31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31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31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31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32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32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32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32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32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32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32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32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32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32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33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33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33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33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33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33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33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33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33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33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34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34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34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34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34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34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34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34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34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34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35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35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35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35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35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35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35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35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35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35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36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36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36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36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36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36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36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36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36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36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37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37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37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37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37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37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37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37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37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37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38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38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38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38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38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38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38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38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38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38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39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39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39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39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39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39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39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39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39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39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40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40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40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40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40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40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40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40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40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40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41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41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41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41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41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41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41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41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41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41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42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42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42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42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42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42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42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42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42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42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43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43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43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43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43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43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43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43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43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43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44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44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44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44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44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44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44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44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44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44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45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45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45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45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45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45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45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45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45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45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46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46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46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46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46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46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46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46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46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46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47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47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47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47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47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47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47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47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47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47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48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48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48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48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48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48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48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48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48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48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49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49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49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49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49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49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49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49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49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49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50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50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50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50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50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50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50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50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50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50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51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51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51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51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51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51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51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51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351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51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52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52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52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52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52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52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52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52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52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52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53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3531"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3532"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3533"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3534"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3535"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3536"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3537"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3538"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3539"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3540"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3541"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3542"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3543"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3544"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3545"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3546"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3547"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3548"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549"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3550"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3551"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3552"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3553"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3554"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3555"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3556"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3557"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3558"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3559"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3560"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3561"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3562"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3563"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3564"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3565"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3566"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3567"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3568"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3569"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3570"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3571"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3572"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3573"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3574"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3575"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3576"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57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3578"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579"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3580"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3581"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582"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3583"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3584"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3585"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3586"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3587"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3588"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3589"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3590"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3591"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3592"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3593"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3594"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3595"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596"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597"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598"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599"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600"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601"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602"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603"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604"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605"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606"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607"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608"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609"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610"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611"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61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61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614"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615"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616"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617"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618"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61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620"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621"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622"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623"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624"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625"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626"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627"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628"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629"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630"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631"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632"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633"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634"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635"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636"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637"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638"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639"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640"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641"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642"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643"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644"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645"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646"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647"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648"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649"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650"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651"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652"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653"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654"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655"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656"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657"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658"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659"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660"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661"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662"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663"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664"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665"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666"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366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366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366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367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367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367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367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367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367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367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367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3678"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3679"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68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68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68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68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68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68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68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68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68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68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69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69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69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69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69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69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69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69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69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69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70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70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70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70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70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70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70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70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70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70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71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71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71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71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71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71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71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71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71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71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72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72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72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72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72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72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72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72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72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72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73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73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73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73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73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73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73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73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73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73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74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74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74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74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74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74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74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74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74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74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75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75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75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75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75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75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75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75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75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75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76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76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76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76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76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76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76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76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76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76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77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77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77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77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77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77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77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77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77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77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78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78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78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78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78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78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78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78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78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78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79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79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79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79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79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79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79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79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79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79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80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80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80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80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80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80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80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80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80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80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81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81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81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81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81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81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81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81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81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81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82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82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82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82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82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82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82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82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82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382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83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83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83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83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83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83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83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83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83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83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84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84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3842"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3843"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3844"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3845"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3846"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3847"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3848"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3849"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3850"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3851"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3852"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3853"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3854"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3855"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3856"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3857"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3858"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3859"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860"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386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3862"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3863"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3864"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3865"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3866"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3867"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3868"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3869"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3870"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3871"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3872"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3873"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3874"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3875"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3876"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3877"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3878"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3879"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3880"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3881"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3882"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3883"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3884"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3885"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3886"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3887"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88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3889"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890"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3891"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3892"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893"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3894"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3895"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3896"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3897"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3898"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3899"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3900"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3901"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3902"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3903"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3904"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3905"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3906"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907"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908"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909"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910"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911"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912"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913"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914"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915"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916"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917"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918"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919"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92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921"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922"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92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92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925"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926"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927"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928"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929"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93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931"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932"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933"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934"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935"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936"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937"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938"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939"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940"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941"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942"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943"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944"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945"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946"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947"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948"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949"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950"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951"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952"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953"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954"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955"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956"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957"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958"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959"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960"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961"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962"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963"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964"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965"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966"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967"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968"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969"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970"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971"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972"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973"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974"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975"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976"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977"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97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97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98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98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98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98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98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98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98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98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98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98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99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99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99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99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99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99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99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99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99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99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00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00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00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00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00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00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00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00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00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00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01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01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01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01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01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01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01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01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01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01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02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02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02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02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02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02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02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02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02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02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03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03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03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03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03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03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03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03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03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03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04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04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04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04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04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04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04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04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04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04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05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05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05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05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0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05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05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05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05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05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06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06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06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06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06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06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06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06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06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06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07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07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07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07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07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07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07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07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07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07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08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08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08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08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08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08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08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08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08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08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09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09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09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09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09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09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09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09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09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09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10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10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10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10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10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10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10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10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10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10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11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11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11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11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11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11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11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11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11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11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12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12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12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12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12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12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12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12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12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12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13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13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13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13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13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13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13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13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13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13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14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14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14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14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14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14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14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14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14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14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15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15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15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15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15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15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15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15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15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15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16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16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16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16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16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16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16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16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16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16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17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17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17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17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17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17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17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17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17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17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18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18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18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18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18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18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18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18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18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18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19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19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19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19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19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19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19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19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19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19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20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20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20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20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20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20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20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20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20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20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21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21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21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21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21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21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21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21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21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21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22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22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22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22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22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22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22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22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22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22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23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23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23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23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23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23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23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23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23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23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24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24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24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24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24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24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24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24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24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24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25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25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25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25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25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25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25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25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25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25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26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26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26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26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26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26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26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26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26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26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27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27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27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27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27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27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27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27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27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27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28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28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28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28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28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28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28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28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28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28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29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29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29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29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29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29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29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29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29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29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30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30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30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30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30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30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30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30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30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30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31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31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31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31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31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31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31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31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31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31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32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32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32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32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32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32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32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32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32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32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33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33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33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33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33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33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33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33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33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33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34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34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34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34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34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34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34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34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34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34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35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35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35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35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35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35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35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35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35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35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36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36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36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36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36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36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36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36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36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36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37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37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37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37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37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37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37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37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37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37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38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38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38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38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38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38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38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38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38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38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39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39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39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39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39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39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39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39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39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39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40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40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40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40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40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40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40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40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40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40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41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41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41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41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41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41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41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41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41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41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42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42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42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42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42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4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4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4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4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4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4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4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4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4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4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4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4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4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4438"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4439"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4440"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4441"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4442"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4443"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4444"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4445"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4446"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4447"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4448"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4449"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4450"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4451"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4452"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4453"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4454"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4455"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456"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4457"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4458"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4459"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4460"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4461"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4462"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4463"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4464"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4465"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4466"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4467"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4468"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4469"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4470"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4471"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4472"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4473"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4474"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4475"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4476"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4477"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4478"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4479"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4480"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4481"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4482"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4483"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48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4485"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486"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4487"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4488"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489"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4490"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4491"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4492"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4493"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4494"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4495"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4496"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4497"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4498"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4499"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4500"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4501"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4502"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4503"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504"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4505"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4506"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4507"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4508"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4509"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4510"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4511"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4512"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4513"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4514"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4515"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51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4517"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4518"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51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52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4521"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4522"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4523"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4524"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4525"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52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4527"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4528"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4529"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4530"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4531"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4532"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4533"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4534"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4535"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4536"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4537"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538"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4539"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4540"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4541"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4542"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4543"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4544"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4545"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4546"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4547"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548"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4549"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4550"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551"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4552"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553"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4554"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4555"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4556"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4557"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4558"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4559"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560"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561"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4562"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4563"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4564"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4565"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4566"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567"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568"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4569"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4570"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571"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4572"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573"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57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57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57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57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57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57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58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58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58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58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58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58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58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58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58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58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59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59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59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59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59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59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59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59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59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59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60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60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60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60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60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60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60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60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60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60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61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61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61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61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61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61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61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61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61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61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62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62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62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62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62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62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62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62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62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62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63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63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63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63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63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63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63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63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63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63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64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64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64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64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64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64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64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64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64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64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65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65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65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65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65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65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65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65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65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65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66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66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66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66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66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66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66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66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66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66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67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67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67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67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67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67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67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67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67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67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68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68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68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68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68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68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686"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687"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688"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689"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690"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691"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692"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693"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694"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695"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696"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697"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698"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699"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700"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701"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702"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703"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704"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705"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706"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707"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708"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709"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710"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711"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712"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713"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714"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715"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716"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717"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718"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719"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720"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721"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722"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2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2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2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2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2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2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2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3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3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3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3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3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3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3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3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3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3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4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4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4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4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4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4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4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4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4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4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5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5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5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5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5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5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5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5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5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5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6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6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4762"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63"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64"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65"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66"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6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6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6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7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71"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72"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773"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74"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75"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76"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77"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78"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79"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80"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81"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82"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83"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784"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85"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86"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87"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88"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89"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90"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91"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92"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93"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94"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4795"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796"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4797"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798"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4799"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800"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480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0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0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0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805"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06"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07"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08"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09"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810"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11"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1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1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1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1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481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1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1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1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4820"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21"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822"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23"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24"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25"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826"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2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2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2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3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831"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32"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483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83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83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83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83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83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83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84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84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84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84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84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84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84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84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84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84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85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85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85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85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85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85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85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85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85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85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86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86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86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86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86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86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86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86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86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86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87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87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87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87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87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87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87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87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87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87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88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88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88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88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88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88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88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88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88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88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89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89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89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89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89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89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89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89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89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89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90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90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90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90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90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90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90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90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90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90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91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91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91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91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91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91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91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91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91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91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92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92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92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92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92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92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92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92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92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92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93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93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93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3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3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3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3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3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3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93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94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94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94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94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94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94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94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94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94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94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95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95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95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95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95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95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95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95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95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95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96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96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96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96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96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96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96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96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96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96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97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97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97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97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97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97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97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97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97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97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98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98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98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8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8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8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8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8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8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98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99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99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99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499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9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9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9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9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9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9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0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0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0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0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0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0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0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0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0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0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1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1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1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1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1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01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1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01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1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01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2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02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2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2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2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2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2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2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2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2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3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3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3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3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3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3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503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3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3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3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504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4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4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4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4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4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4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4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4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4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5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5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5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5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5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5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5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5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5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5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6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6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6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6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06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6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506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506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506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506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5070"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507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507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5073"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507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5075"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507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5077"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507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507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508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5081"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508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508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084"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5085"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5086"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5087"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5088"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5089"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5090"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5091"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5092"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5093"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509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5095"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509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509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5098"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509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510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5101"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510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5103"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510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5105"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510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510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510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5109"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5110"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5111"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11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5113"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114"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5115"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5116"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117"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5118"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5119"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5120"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5121"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5122"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5123"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5124"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5125"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5126"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5127"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5128"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5129"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5130"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5131"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132"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5133"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5134"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5135"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5136"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5137"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5138"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5139"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5140"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5141"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5142"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5143"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14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5145"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5146"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14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14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5149"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5150"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5151"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5152"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5153"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1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5155"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5156"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5157"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5158"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5159"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5160"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5161"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5162"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5163"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5164"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5165"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166"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5167"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5168"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5169"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5170"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5171"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5172"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5173"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5174"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5175"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176"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5177"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5178"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179"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5180"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181"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5182"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5183"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5184"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5185"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5186"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5187"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188"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189"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5190"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5191"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5192"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5193"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5194"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195"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196"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5197"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5198"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199"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5200"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201"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202"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203"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204"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205"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206"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207"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208"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209"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210"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211"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212"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213"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214"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215"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216"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217"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218"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219"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220"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221"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222"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223"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224"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225"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226"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227"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228"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229"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230"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231"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232"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233"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234"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235"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236"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237"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238"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239"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240"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241"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242"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243"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244"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245"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246"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247"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24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249"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250"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251"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252"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253"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254"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255"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256"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257"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258"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259"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260"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261"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262"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263"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264"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265"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266"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267"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268"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269"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270"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271"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272"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273"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274"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275"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276"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277"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27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279"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280"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281"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282"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28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28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285"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286"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287"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288"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289"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290"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291"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292"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293"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294"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295"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296"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29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298"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299"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300"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30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30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30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30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30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30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30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30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30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31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31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31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31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314"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315"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316"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317"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318"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319"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320"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321"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322"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323"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324"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325"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326"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327"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328"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329"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330"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331"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332"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333"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334"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335"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336"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337"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338"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339"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340"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341"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342"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343"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344"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345"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346"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347"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348"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349"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350"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35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35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35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35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35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35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35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35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35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36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36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36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36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36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36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36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36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36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36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37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37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37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37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37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37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37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37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37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37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38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38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38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38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38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38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38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38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38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38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39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39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39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39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39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39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39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39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39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39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40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40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40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40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40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40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40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40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40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40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41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41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41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41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41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41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41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41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41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41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42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42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42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42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42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42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42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42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42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42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43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43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43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43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43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43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43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43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43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43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44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44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44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44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44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44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44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44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44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44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45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45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45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45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45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45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45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45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45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45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46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46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46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46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46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46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46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46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46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46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47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47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47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47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47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47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47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47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47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47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48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48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48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48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48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48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48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48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48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48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49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49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49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49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49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49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49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49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49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49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50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50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50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50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50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50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50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50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50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50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51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51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51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51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51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51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51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51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51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51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52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52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52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52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52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52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52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52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52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52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53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53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53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53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53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53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53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53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53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53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54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54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54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54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54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54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54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54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54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54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55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55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55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55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55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55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55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55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55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55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56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56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56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56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56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56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56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56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56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56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57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57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57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57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57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57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57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57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57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57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58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58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58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58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58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58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58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58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58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58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59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59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59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59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59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59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59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59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59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59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60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60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60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60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60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60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60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60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60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60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61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61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61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61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61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61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61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61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61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61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62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62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62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62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62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62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62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62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62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62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63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63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63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63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63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63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63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63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63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63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64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64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64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64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64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64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64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64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64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64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65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65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65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65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65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65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65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65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65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65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66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66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66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66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66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66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66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66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66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66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67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67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67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67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67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67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67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67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67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67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68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68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68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68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68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68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68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68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68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68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69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69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69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69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69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69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69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69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69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69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70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70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70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70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70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70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70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70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70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70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71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71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71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71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71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71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71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71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71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71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72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72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72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72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72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72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72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72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72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72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73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73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73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73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73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73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73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73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73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73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74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74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74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74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74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74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74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74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74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74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75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75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75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75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75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75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75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75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75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75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76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76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76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76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76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76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76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76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76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76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77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77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77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77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77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77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77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77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77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77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78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78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78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78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78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78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78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78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78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78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79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79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79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79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79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79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79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79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79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79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0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0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0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0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0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0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0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0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0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0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1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1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1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1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1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1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1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1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1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1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2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2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2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2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2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2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3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83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83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83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83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3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3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4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4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4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4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4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4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4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4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4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4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5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5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585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5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5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5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585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5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5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5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6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6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6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6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6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6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6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6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6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6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7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7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7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7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7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7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7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7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7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7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88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8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5882"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5883"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5884"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5885"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5886"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5887"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5888"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5889"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5890"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5891"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5892"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5893"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5894"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5895"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5896"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5897"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5898"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5899"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900"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590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5902"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5903"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5904"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5905"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5906"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5907"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5908"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5909"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5910"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5911"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5912"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5913"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5914"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5915"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5916"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5917"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5918"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5919"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5920"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5921"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5922"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5923"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5924"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5925"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5926"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5927"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92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5929"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930"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5931"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5932"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933"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5934"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5935"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5936"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5937"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5938"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5939"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5940"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5941"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5942"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5943"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5944"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5945"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5946"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5947"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948"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5949"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5950"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5951"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5952"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5953"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5954"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5955"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5956"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5957"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5958"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5959"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96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5961"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5962"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96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96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5965"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5966"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5967"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5968"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5969"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97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5971"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5972"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5973"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5974"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5975"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5976"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5977"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5978"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5979"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5980"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5981"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982"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5983"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5984"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5985"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5986"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5987"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5988"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5989"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5990"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5991"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992"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5993"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5994"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995"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5996"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997"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5998"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5999"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000"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001"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002"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003"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004"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005"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006"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007"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008"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009"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010"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011"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012"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013"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014"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015"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016"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017"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01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01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02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02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02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02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02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02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02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02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02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02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03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03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03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03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03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03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03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03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03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03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04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04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04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04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04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04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04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04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04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04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05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05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05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05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05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05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05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05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05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05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06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06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06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06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06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06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06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06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06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06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07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07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07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07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07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07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07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07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07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07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08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08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08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08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08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08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08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08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08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08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09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09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09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09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09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09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09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09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09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09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10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10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10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10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10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10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10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10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10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10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11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11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11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11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11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11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11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11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11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11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12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12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12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12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12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12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12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12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12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12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13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13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13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13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13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13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13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13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13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13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14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14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14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14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14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14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14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14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14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14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15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15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15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15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15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15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15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15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15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15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16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16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16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16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16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16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16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16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16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16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17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17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17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17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17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17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17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17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17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17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18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18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18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18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18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18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18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18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18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18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19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19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19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619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619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619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619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619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619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619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620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620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620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620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620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620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620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620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620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620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621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21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621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621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621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621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621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621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621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621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622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622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622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622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622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622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622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622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622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622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623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623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623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623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623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623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623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623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623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23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624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24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624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624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24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624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624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624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624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624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625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625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625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625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625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625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625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625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625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25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626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626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626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626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626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626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626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626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626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626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627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27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627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627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27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27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627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627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627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627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628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28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628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628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628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628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628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628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628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628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629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629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629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29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629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629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629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629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629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629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630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630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630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30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630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630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30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630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30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630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631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31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31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31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31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31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31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31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31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31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32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32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32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32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32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32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32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32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32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32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33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33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33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33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33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33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33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33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33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33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34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34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34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34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34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34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34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34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34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34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35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35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35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35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35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35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35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35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35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35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36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36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36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36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36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36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36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36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36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36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37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37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37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37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37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37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37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37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37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37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38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38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38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38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38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38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38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38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38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38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39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39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39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39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39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39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39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39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39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39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40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40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40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40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40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40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40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40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40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40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41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41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41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41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41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41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41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41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41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41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42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42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42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42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42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42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42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42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42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42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43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43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43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43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43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43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43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43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43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43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44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44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44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44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44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44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44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44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44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44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45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45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45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45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45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45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45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45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45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45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46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46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46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46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46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46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46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46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46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46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47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47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47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47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47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47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47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47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47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47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48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48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48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48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48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48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48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48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48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48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49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49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49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49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49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49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49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49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49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49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50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50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50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50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50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50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50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50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50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50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51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51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51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51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51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51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51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51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51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51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52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52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52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52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52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52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52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52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52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52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53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53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53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53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53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53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53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53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53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53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54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54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54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54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54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54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54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54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54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54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55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55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55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55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5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55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55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55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55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55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56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56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56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56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56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56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56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56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56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56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57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57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57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57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57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57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57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57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57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57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58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58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58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58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58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58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58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58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58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58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59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59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59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59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59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59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59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59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59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59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60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60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60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60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60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60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60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60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60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60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61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61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61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61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61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61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61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61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61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61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62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62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62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62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62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62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62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62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62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62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63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63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63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63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63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63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63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63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63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63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64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64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64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64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64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64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64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64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64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64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65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65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65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65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65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65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65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65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65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65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66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66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66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66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66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66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66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66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66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66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67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67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67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67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67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67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67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67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67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67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68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68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68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68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68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68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68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68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68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68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69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69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69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69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69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69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69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69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69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69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70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70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70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70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70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70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70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70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70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70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71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71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71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71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71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71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71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71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71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71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72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72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72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72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72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72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72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72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72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72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73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73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73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73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73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73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73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73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73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73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74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74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74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74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74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74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74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74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74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74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75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75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75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75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75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75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75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75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75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75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76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76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76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76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76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76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76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76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76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76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77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77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77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77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77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77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77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77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77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77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78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78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78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78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78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78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78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78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78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678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6790"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679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679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6793"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679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679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6796"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679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6798"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679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6800"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680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680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680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6804"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680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680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807"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6808"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6809"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6810"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6811"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6812"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6813"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6814"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6815"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6816"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681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6818"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681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682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6821"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682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682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6824"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682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6826"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682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6828"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682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683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683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6832"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683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683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83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683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837"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683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683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840"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684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684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6843"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684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684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684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684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6848"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684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685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6851"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6852"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685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685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855"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685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685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685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6859"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686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686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6862"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686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6864"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686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686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86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686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686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87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87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687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6873"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687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6875"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687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87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687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6879"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688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6881"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688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688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688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6885"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688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688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6888"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889"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6890"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6891"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6892"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6893"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6894"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6895"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6896"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6897"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6898"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899"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6900"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6901"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902"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6903"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904"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6905"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6906"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907"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908"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909"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910"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911"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912"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913"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914"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915"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916"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917"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918"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919"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920"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921"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922"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923"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924"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9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9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9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9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9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9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9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9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9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9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9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9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9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93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93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94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94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94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94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94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94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94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94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94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94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95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95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95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95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95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95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95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95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95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95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96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96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96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96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96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96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96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96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96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96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97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97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97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97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97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97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97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97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97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97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98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98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98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98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98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98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98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98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98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98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99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99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99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99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99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99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99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99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99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99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00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00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00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00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00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00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00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00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00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00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01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01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01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01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01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01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01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01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01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01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02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02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02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02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02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02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02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02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02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02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03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03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03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03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03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03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03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03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03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03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04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04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04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04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04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04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04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04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04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04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05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05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05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05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05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05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05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05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05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05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06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06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06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06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06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06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06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06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06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06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07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07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07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07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07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07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07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07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07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07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08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08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08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08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08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08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08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08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08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08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09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09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09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09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09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09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09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09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09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09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7100"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7101"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7102"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7103"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7104"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7105"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7106"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7107"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7108"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7109"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7110"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7111"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7112"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7113"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7114"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7115"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7116"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7117"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118"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7119"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7120"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7121"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7122"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7123"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7124"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7125"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7126"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7127"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7128"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7129"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7130"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7131"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7132"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7133"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7134"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7135"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7136"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7137"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7138"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7139"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7140"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7141"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7142"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7143"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7144"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7145"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14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7147"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148"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7149"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7150"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151"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7152"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7153"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7154"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7155"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7156"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7157"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7158"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7159"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7160"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7161"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7162"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7163"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7164"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7165"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166"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7167"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7168"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7169"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7170"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7171"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7172"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7173"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7174"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7175"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7176"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7177"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17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7179"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7180"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18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18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7183"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7184"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7185"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7186"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7187"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18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7189"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7190"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7191"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7192"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7193"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7194"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7195"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7196"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7197"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7198"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7199"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200"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7201"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7202"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7203"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7204"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7205"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7206"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7207"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7208"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7209"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210"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7211"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7212"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213"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7214"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215"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7216"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7217"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7218"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7219"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7220"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7221"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222"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223"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7224"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7225"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7226"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7227"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7228"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229"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230"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7231"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7232"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233"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7234"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235"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23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23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23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23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24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24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24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24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24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24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24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24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24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24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25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25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25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25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25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25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25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25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25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25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26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26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26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26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26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26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26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26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26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26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27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27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27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27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27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27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27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27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27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27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28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28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28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28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28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28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28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28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28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28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29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29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29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29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29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29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29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29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29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29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30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30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30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30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30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30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30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30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30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30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31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31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31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31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31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31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31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31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31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31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32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32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32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32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32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32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32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32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32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32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33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33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33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33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33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33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33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33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33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33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34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34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34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34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34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34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34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34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34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34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35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35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35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35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35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35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35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35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35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35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36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36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36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36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36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36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36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36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36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36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37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37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37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37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37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37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37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37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37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37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38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38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38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38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38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385"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386"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387"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388"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389"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390"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391"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392"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393"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394"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395"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396"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397"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398"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399"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400"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401"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402"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403"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404"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405"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406"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407"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408"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409"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410"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411"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412"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413"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414"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415"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416"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417"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418"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419"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420"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421"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422"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423"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424"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425"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426"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427"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428"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429"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430"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43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432"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433"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434"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435"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436"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437"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438"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439"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440"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441"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442"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443"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444"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445"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446"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447"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448"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449"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450"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451"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452"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453"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454"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455"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456"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457"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458"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459"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460"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46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462"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463"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464"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465"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46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46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468"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469"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470"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471"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472"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473"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474"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475"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476"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477"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478"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479"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48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481"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482"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483"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48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48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48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48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48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48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49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49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49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49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49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49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49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49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49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49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50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50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50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50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50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50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50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50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50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50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51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51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51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51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51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51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51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51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51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51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52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52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52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52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52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52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52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52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52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52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53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53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53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53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534"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535"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536"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537"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538"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539"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540"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541"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542"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543"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544"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545"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546"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547"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548"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549"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550"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551"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552"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553"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554"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555"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556"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557"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558"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559"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560"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561"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562"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563"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564"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565"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566"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567"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568"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569"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570"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571"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572"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573"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574"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575"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576"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577"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578"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579"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580"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581"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582"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583"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584"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585"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586"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587"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588"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589"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590"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591"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592"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593"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594"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595"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596"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597"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598"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599"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600"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601"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602"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603"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604"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605"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606"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607"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608"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609"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61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611"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612"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613"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614"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615"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616"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617"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618"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619"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620"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621"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622"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623"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624"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625"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626"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627"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628"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629"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630"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631"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632"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63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63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63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63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63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63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63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64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64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64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64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64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64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646"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647"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648"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649"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650"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651"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652"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653"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654"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655"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656"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657"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658"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659"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660"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661"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662"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663"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664"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665"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666"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667"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668"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669"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670"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671"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672"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673"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674"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675"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676"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677"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678"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679"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680"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681"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682"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68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68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68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68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68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68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68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69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69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69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69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69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69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769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769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769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769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7700"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770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770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7703"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770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7705"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770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7707"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770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770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771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7711"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771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771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714"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7715"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7716"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7717"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7718"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7719"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7720"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7721"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7722"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7723"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772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7725"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772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772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7728"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772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773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7731"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773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7733"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773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7735"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773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773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773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7739"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7740"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7741"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74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7743"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744"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7745"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7746"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747"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7748"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7749"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7750"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7751"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7752"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7753"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7754"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7755"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7756"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7757"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7758"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7759"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7760"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7761"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762"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7763"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7764"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7765"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7766"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7767"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7768"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7769"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7770"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7771"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7772"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7773"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77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7775"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7776"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77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77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7779"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7780"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7781"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7782"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7783"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78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7785"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7786"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7787"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7788"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7789"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7790"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7791"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7792"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7793"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7794"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7795"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796"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7797"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7798"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7799"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7800"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7801"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7802"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7803"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7804"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7805"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806"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7807"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7808"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809"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7810"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811"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7812"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7813"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7814"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7815"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7816"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7817"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818"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819"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7820"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7821"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7822"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7823"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7824"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825"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826"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7827"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7828"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829"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7830"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831"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83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83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83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83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83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83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83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83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84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84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84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84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84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845"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846"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847"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848"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849"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850"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851"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852"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853"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854"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855"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856"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857"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858"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859"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860"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861"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862"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863"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864"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865"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866"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867"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868"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869"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870"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871"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872"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873"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874"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875"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876"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877"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878"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879"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880"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881"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882"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883"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884"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885"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886"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887"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888"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889"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890"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89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892"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893"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894"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895"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896"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897"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898"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899"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900"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901"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902"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903"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904"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905"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906"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907"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908"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909"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910"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911"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912"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913"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914"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915"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916"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917"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918"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919"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920"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92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922"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923"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924"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925"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92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92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928"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929"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930"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931"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932"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933"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934"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935"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936"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937"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938"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939"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94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941"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942"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943"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94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94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94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94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94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94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95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95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95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95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95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95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95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95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95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95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96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96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96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96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96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96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96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96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96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96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97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97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97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97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97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97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97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97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97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97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98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98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98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98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98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98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98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98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98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98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99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99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99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99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99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99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99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99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99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99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00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00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00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00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00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00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00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8007"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8008"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8009"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8010"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8011"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8012"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8013"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8014"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8015"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8016"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8017"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8018"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8019"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8020"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8021"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8022"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8023"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8024"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025"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8026"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8027"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8028"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8029"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8030"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8031"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8032"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8033"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8034"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8035"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8036"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8037"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8038"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8039"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8040"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8041"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8042"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8043"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8044"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8045"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8046"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8047"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8048"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8049"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8050"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8051"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8052"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05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8054"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055"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8056"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8057"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058"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8059"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8060"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8061"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8062"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8063"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8064"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8065"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8066"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8067"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8068"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8069"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8070"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8071"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8072"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073"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8074"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8075"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8076"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8077"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8078"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8079"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8080"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8081"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8082"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8083"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8084"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08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8086"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8087"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08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08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8090"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8091"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8092"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8093"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8094"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09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8096"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8097"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8098"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8099"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8100"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8101"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8102"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8103"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8104"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8105"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8106"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107"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8108"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8109"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8110"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8111"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8112"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8113"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8114"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8115"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8116"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117"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8118"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8119"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120"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8121"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122"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8123"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8124"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8125"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8126"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8127"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8128"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129"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130"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8131"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8132"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8133"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8134"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8135"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136"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137"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8138"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8139"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140"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8141"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142"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14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14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14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14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14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14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14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15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15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15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15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15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15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15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15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15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15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16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16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16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16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16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16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16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16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16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16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17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17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17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17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17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17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17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17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17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17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18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18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18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18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18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18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18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18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18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18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19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19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19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19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19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19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19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19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19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19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20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20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20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20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20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20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20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20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20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20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21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21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21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21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21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21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21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21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21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21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22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22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22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22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22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22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22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22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22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22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23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23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23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23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23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23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23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23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23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23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24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24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24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24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24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24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24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24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24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24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25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25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25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25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25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25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25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25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25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25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26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26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26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26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26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26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26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26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26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26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27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27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27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27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27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27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27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27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27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27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28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28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28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28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28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28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28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28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28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28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29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29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292"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293"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294"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295"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296"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297"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298"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299"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300"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301"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302"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303"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304"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305"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306"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307"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308"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309"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310"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311"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312"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313"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314"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315"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316"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317"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318"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319"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320"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321"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322"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323"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324"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325"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326"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327"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328"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329"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330"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331"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332"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333"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334"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335"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336"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337"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33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339"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340"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341"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342"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343"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344"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345"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346"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347"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348"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349"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350"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351"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352"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353"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354"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355"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356"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357"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358"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359"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360"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361"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362"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363"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364"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365"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366"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367"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36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369"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370"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371"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372"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37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37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375"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376"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377"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378"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379"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380"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381"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382"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383"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384"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385"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386"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38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388"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389"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390"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39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39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39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39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39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39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39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39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39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40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40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40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40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404"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405"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406"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407"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408"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409"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410"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411"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412"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413"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414"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415"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416"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417"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418"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419"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420"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421"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422"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423"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424"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425"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426"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427"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428"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429"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430"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431"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432"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433"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434"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435"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436"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437"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438"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439"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440"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44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44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44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44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44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44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44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44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44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45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45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45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45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45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45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45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45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45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45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46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46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46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46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46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46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46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46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46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46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47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47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47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47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47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47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47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47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47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47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48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48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48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48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48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48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48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48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48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48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49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49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49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49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49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49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49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49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49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49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50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50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50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50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50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50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50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50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50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50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51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51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51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51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51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51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51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51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51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51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52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52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52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52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52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52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52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52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52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52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53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53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53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53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53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53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53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53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53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53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54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54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54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54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54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54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54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54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54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54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55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55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55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55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55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55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55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55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55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55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56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56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56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56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56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56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56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56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56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56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57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57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57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57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57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57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57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57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57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57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58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58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58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58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58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58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58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58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58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58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59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59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59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59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59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59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59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59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59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59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60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60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60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860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860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860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860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860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860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860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861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861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861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861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861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861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861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861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861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861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862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62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862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862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862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862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862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862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862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862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863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863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863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863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863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863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863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863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863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863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864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864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864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864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864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864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864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864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864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64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865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65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865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865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65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865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865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865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865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865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866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866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866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866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866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866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866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866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866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66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867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867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867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867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867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867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867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867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867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867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868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68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868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868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68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68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868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868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868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868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869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69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869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869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869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869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869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869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869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869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870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870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870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70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870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870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870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870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870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870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871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871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871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71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871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871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71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871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71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871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872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872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872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872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872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72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72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872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872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872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873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873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73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73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873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873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73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873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73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73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4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4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4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4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4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4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4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4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4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4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5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5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5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5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5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5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5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5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5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5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6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6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6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6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6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6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6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6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6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6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7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7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77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77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77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77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7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8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8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8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8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8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8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8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8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8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8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9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9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9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879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9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9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9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879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9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9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80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80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80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80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80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80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80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80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80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80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881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81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81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81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81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81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81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81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81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81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82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82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82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82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82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82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82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82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82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82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83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83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83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83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83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83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83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83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83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83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84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84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84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84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84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84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84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84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84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84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85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85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85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85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85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85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85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85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85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85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86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86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86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86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86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86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86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86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86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86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87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87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87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87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87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87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87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87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87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87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88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88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88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88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88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88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88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88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88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88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89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89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89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89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89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89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89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89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89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89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90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90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90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90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90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90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90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90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90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90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1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1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1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1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1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1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1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1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1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1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92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2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92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92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92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92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92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92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92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92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93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93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93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93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93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93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93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93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93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93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94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94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94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94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94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94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94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94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94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94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95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95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95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95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95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95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95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95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95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95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6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6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6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6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6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6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6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6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6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6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97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7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7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7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7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7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7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7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7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7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8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98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8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8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8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8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8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8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8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8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9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9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99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99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99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99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9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0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0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0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0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0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0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0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0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0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0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1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1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1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901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1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1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1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901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1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01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2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2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2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2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2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2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2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2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2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2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03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3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3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3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3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3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3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3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3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3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4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04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04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904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904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904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904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904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904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904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905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905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905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905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905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905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905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905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905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905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906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06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906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906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906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906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906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906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906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906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907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907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907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907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907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907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907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907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907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907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908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908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908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908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908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908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908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908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908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08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909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09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909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909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09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909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909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909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909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909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910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910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910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910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910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910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910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910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910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10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911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911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911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911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911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911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911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911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911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911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912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12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912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912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12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12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912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912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912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912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913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13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913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913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913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913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913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913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913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913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914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914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914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14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914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914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914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914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914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914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915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915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915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15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915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915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15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915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15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915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916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916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916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916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916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16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16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916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916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916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917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917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17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17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917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917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17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917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17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17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18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18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18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18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18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18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18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18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18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18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19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19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19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19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19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19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19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19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19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19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20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20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20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20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20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20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20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20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20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20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21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21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21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21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21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21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21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21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21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21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22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22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22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22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22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22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22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22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22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22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23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23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23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23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23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23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23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23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23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23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24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24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24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24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24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24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24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24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24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24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25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25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25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25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25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25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25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25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25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25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26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26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26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26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26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26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26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26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26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26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27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27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27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27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27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27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27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27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27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27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28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28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28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28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28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28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28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28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28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28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29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29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29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29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29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29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29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29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29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29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30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30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30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30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30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30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30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30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30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30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31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31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31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31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31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31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31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31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31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31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32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32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32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32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32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32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32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32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32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32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33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33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33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33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33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33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33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33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33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33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34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34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34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34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34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34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34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34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34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34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35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35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35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35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35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35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35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35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35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35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36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36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36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36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36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36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36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36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36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36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37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37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37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37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37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37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37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37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37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37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38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38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38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38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38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38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38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38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38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38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39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39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39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39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39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39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39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39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39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39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40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40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40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40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40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40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40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40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40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40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41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41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41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41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41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41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41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41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41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41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42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42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42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42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42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42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42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42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42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42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43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43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43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43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43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43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43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43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43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43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44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44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44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44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44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44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44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44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44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44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45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45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45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45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45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45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45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45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45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45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46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46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46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46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46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46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46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46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46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46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47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47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47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47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47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47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47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47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47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47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48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48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48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48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48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48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48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48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48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48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49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49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49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49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49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49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49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49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49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49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50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50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50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50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50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50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50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50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50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50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51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51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51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51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51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51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51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51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51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51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52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52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52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52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52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52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52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52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52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52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53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53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53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53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53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53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53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53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53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53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54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54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54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54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54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54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54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54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54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54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55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55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55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55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55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55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55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55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55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55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56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56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56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56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56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56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56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56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56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56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57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57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57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57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57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57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57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57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57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57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58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58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58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58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58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58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58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58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58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58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59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59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59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59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59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59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59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59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59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59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60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60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60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60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60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60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60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60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60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60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61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61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61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61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61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61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61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61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61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61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62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62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62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62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62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62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62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62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62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62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63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63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63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63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63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63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63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63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63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63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64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64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64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64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64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64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64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64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64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64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65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65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65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65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65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65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65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65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65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65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66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66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66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66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66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66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66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66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66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66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67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67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67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67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67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67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67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67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67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67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68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68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68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68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68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68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68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68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68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68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69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69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69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69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69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69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69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69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69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69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70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70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70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70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70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70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70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70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70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70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71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71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71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71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71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71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71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71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71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71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72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72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72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72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72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7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7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7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73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73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74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74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74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74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74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74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74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74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74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74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75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75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75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75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75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75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75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75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75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75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76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76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76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76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76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76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76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76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76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76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77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77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77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77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77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977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7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7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7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7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8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8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8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8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8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8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78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8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8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8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9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9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9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9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9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9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9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79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9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9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0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0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0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0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0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0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0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0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80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0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981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1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981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1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981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1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1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1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1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1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2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2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2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2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2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982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3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3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3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983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3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83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3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3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3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3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4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4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4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4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4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4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84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4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4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4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5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5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5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5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5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5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5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85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5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985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9860"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986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986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9863"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986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986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9866"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986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9868"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986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9870"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987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987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987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9874"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987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987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877"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9878"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9879"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9880"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9881"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9882"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9883"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9884"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9885"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9886"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988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9888"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988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989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9891"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989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989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9894"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989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9896"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989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9898"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989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990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990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9902"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990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990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90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990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907"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990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990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910"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991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991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9913"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991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991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991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991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9918"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991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992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9921"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9922"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992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992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925"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992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992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992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9929"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993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993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9932"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993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9934"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993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993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93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993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993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94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94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994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9943"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994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9945"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994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94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994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9949"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995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9951"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995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995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995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9955"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995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995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9958"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959"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9960"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9961"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9962"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9963"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9964"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9965"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9966"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9967"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9968"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969"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9970"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9971"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972"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9973"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974"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9975"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9976"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9977"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9978"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9979"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9980"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981"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982"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9983"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9984"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9985"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9986"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9987"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988"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989"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9990"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9991"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992"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9993"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994"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9995"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9996"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9997"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9998"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9999"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000"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001"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002"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299720</xdr:rowOff>
    </xdr:to>
    <xdr:pic>
      <xdr:nvPicPr>
        <xdr:cNvPr id="10003" name="Text Box 1025" descr="rId1"/>
        <xdr:cNvPicPr>
          <a:picLocks noChangeAspect="1"/>
        </xdr:cNvPicPr>
      </xdr:nvPicPr>
      <xdr:blipFill>
        <a:blip r:embed="rId2" cstate="print"/>
        <a:stretch>
          <a:fillRect/>
        </a:stretch>
      </xdr:blipFill>
      <xdr:spPr>
        <a:xfrm>
          <a:off x="5984240" y="0"/>
          <a:ext cx="83185" cy="985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004"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005"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006"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288925</xdr:rowOff>
    </xdr:to>
    <xdr:pic>
      <xdr:nvPicPr>
        <xdr:cNvPr id="10007" name="Text Box 1025" descr="rId1"/>
        <xdr:cNvPicPr>
          <a:picLocks noChangeAspect="1"/>
        </xdr:cNvPicPr>
      </xdr:nvPicPr>
      <xdr:blipFill>
        <a:blip r:embed="rId2" cstate="print"/>
        <a:stretch>
          <a:fillRect/>
        </a:stretch>
      </xdr:blipFill>
      <xdr:spPr>
        <a:xfrm>
          <a:off x="5984240" y="0"/>
          <a:ext cx="85090" cy="974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008"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299085</xdr:rowOff>
    </xdr:to>
    <xdr:pic>
      <xdr:nvPicPr>
        <xdr:cNvPr id="10009" name="Text Box 1025" descr="rId1"/>
        <xdr:cNvPicPr>
          <a:picLocks noChangeAspect="1"/>
        </xdr:cNvPicPr>
      </xdr:nvPicPr>
      <xdr:blipFill>
        <a:blip r:embed="rId2" cstate="print"/>
        <a:stretch>
          <a:fillRect/>
        </a:stretch>
      </xdr:blipFill>
      <xdr:spPr>
        <a:xfrm>
          <a:off x="5984240" y="0"/>
          <a:ext cx="83185" cy="984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314960</xdr:rowOff>
    </xdr:to>
    <xdr:pic>
      <xdr:nvPicPr>
        <xdr:cNvPr id="10010" name="Text Box 1025" descr="rId1"/>
        <xdr:cNvPicPr>
          <a:picLocks noChangeAspect="1"/>
        </xdr:cNvPicPr>
      </xdr:nvPicPr>
      <xdr:blipFill>
        <a:blip r:embed="rId2" cstate="print"/>
        <a:stretch>
          <a:fillRect/>
        </a:stretch>
      </xdr:blipFill>
      <xdr:spPr>
        <a:xfrm>
          <a:off x="5984240" y="0"/>
          <a:ext cx="82550" cy="1000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304800</xdr:rowOff>
    </xdr:to>
    <xdr:pic>
      <xdr:nvPicPr>
        <xdr:cNvPr id="10011" name="Text Box 1025" descr="rId1"/>
        <xdr:cNvPicPr>
          <a:picLocks noChangeAspect="1"/>
        </xdr:cNvPicPr>
      </xdr:nvPicPr>
      <xdr:blipFill>
        <a:blip r:embed="rId2" cstate="print"/>
        <a:stretch>
          <a:fillRect/>
        </a:stretch>
      </xdr:blipFill>
      <xdr:spPr>
        <a:xfrm>
          <a:off x="5984240" y="0"/>
          <a:ext cx="85090" cy="9906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315595</xdr:rowOff>
    </xdr:to>
    <xdr:pic>
      <xdr:nvPicPr>
        <xdr:cNvPr id="10012" name="Text Box 1025" descr="rId1"/>
        <xdr:cNvPicPr>
          <a:picLocks noChangeAspect="1"/>
        </xdr:cNvPicPr>
      </xdr:nvPicPr>
      <xdr:blipFill>
        <a:blip r:embed="rId2" cstate="print"/>
        <a:stretch>
          <a:fillRect/>
        </a:stretch>
      </xdr:blipFill>
      <xdr:spPr>
        <a:xfrm>
          <a:off x="5984240" y="0"/>
          <a:ext cx="82550" cy="10013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013"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014"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305435</xdr:rowOff>
    </xdr:to>
    <xdr:pic>
      <xdr:nvPicPr>
        <xdr:cNvPr id="10015" name="Text Box 1025" descr="rId1"/>
        <xdr:cNvPicPr>
          <a:picLocks noChangeAspect="1"/>
        </xdr:cNvPicPr>
      </xdr:nvPicPr>
      <xdr:blipFill>
        <a:blip r:embed="rId2" cstate="print"/>
        <a:stretch>
          <a:fillRect/>
        </a:stretch>
      </xdr:blipFill>
      <xdr:spPr>
        <a:xfrm>
          <a:off x="5984240" y="0"/>
          <a:ext cx="81915" cy="9912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016"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017"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018"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294640</xdr:rowOff>
    </xdr:to>
    <xdr:pic>
      <xdr:nvPicPr>
        <xdr:cNvPr id="10019" name="Text Box 1025" descr="rId1"/>
        <xdr:cNvPicPr>
          <a:picLocks noChangeAspect="1"/>
        </xdr:cNvPicPr>
      </xdr:nvPicPr>
      <xdr:blipFill>
        <a:blip r:embed="rId2" cstate="print"/>
        <a:stretch>
          <a:fillRect/>
        </a:stretch>
      </xdr:blipFill>
      <xdr:spPr>
        <a:xfrm>
          <a:off x="5984240" y="0"/>
          <a:ext cx="85090" cy="9804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020"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021"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330835</xdr:rowOff>
    </xdr:to>
    <xdr:pic>
      <xdr:nvPicPr>
        <xdr:cNvPr id="10022" name="Text Box 1025" descr="rId1"/>
        <xdr:cNvPicPr>
          <a:picLocks noChangeAspect="1"/>
        </xdr:cNvPicPr>
      </xdr:nvPicPr>
      <xdr:blipFill>
        <a:blip r:embed="rId2" cstate="print"/>
        <a:stretch>
          <a:fillRect/>
        </a:stretch>
      </xdr:blipFill>
      <xdr:spPr>
        <a:xfrm>
          <a:off x="5984240" y="0"/>
          <a:ext cx="81915" cy="1016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023"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024"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025"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320040</xdr:rowOff>
    </xdr:to>
    <xdr:pic>
      <xdr:nvPicPr>
        <xdr:cNvPr id="10026" name="Text Box 1025" descr="rId1"/>
        <xdr:cNvPicPr>
          <a:picLocks noChangeAspect="1"/>
        </xdr:cNvPicPr>
      </xdr:nvPicPr>
      <xdr:blipFill>
        <a:blip r:embed="rId2" cstate="print"/>
        <a:stretch>
          <a:fillRect/>
        </a:stretch>
      </xdr:blipFill>
      <xdr:spPr>
        <a:xfrm>
          <a:off x="5984240" y="0"/>
          <a:ext cx="85090" cy="10058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027"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028"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029"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030"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031"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032"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033"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034"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035"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036"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037"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038"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039"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040"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041"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042"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043"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044"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045"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046"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047"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048"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049"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050"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051"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052"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053"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054"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055"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056"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057"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058"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059"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060"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061"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062"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104775</xdr:rowOff>
    </xdr:to>
    <xdr:pic>
      <xdr:nvPicPr>
        <xdr:cNvPr id="10063" name="Text Box 1025" descr="rId1"/>
        <xdr:cNvPicPr/>
      </xdr:nvPicPr>
      <xdr:blipFill>
        <a:blip r:embed="rId2" cstate="print"/>
        <a:stretch>
          <a:fillRect/>
        </a:stretch>
      </xdr:blipFill>
      <xdr:spPr>
        <a:xfrm>
          <a:off x="5984240" y="0"/>
          <a:ext cx="80645" cy="7905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368300</xdr:rowOff>
    </xdr:to>
    <xdr:pic>
      <xdr:nvPicPr>
        <xdr:cNvPr id="10064" name="Text Box 1025" descr="rId1"/>
        <xdr:cNvPicPr>
          <a:picLocks noChangeAspect="1"/>
        </xdr:cNvPicPr>
      </xdr:nvPicPr>
      <xdr:blipFill>
        <a:blip r:embed="rId2" cstate="print"/>
        <a:stretch>
          <a:fillRect/>
        </a:stretch>
      </xdr:blipFill>
      <xdr:spPr>
        <a:xfrm>
          <a:off x="5984240" y="0"/>
          <a:ext cx="83185" cy="10541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168275</xdr:rowOff>
    </xdr:to>
    <xdr:pic>
      <xdr:nvPicPr>
        <xdr:cNvPr id="10065" name="Text Box 1025" descr="rId1"/>
        <xdr:cNvPicPr/>
      </xdr:nvPicPr>
      <xdr:blipFill>
        <a:blip r:embed="rId2" cstate="print"/>
        <a:stretch>
          <a:fillRect/>
        </a:stretch>
      </xdr:blipFill>
      <xdr:spPr>
        <a:xfrm>
          <a:off x="5984240" y="0"/>
          <a:ext cx="83185" cy="8540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119380</xdr:rowOff>
    </xdr:to>
    <xdr:pic>
      <xdr:nvPicPr>
        <xdr:cNvPr id="10066" name="Text Box 1025" descr="rId1"/>
        <xdr:cNvPicPr/>
      </xdr:nvPicPr>
      <xdr:blipFill>
        <a:blip r:embed="rId2" cstate="print"/>
        <a:stretch>
          <a:fillRect/>
        </a:stretch>
      </xdr:blipFill>
      <xdr:spPr>
        <a:xfrm>
          <a:off x="5984240" y="0"/>
          <a:ext cx="80645" cy="805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104775</xdr:rowOff>
    </xdr:to>
    <xdr:pic>
      <xdr:nvPicPr>
        <xdr:cNvPr id="10067" name="Text Box 1025" descr="rId1"/>
        <xdr:cNvPicPr/>
      </xdr:nvPicPr>
      <xdr:blipFill>
        <a:blip r:embed="rId2" cstate="print"/>
        <a:stretch>
          <a:fillRect/>
        </a:stretch>
      </xdr:blipFill>
      <xdr:spPr>
        <a:xfrm>
          <a:off x="5984240" y="0"/>
          <a:ext cx="85090" cy="7905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357505</xdr:rowOff>
    </xdr:to>
    <xdr:pic>
      <xdr:nvPicPr>
        <xdr:cNvPr id="10068" name="Text Box 1025" descr="rId1"/>
        <xdr:cNvPicPr>
          <a:picLocks noChangeAspect="1"/>
        </xdr:cNvPicPr>
      </xdr:nvPicPr>
      <xdr:blipFill>
        <a:blip r:embed="rId2" cstate="print"/>
        <a:stretch>
          <a:fillRect/>
        </a:stretch>
      </xdr:blipFill>
      <xdr:spPr>
        <a:xfrm>
          <a:off x="5984240" y="0"/>
          <a:ext cx="85090" cy="10433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169545</xdr:rowOff>
    </xdr:to>
    <xdr:pic>
      <xdr:nvPicPr>
        <xdr:cNvPr id="10069" name="Text Box 1025" descr="rId1"/>
        <xdr:cNvPicPr/>
      </xdr:nvPicPr>
      <xdr:blipFill>
        <a:blip r:embed="rId2" cstate="print"/>
        <a:stretch>
          <a:fillRect/>
        </a:stretch>
      </xdr:blipFill>
      <xdr:spPr>
        <a:xfrm>
          <a:off x="5984240" y="0"/>
          <a:ext cx="85090" cy="8553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341630</xdr:rowOff>
    </xdr:to>
    <xdr:pic>
      <xdr:nvPicPr>
        <xdr:cNvPr id="10070" name="Text Box 1025" descr="rId1"/>
        <xdr:cNvPicPr/>
      </xdr:nvPicPr>
      <xdr:blipFill>
        <a:blip r:embed="rId2" cstate="print"/>
        <a:stretch>
          <a:fillRect/>
        </a:stretch>
      </xdr:blipFill>
      <xdr:spPr>
        <a:xfrm>
          <a:off x="5984240" y="0"/>
          <a:ext cx="80645" cy="10274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175895</xdr:rowOff>
    </xdr:to>
    <xdr:pic>
      <xdr:nvPicPr>
        <xdr:cNvPr id="10071" name="Text Box 1025" descr="rId1"/>
        <xdr:cNvPicPr>
          <a:picLocks noChangeAspect="1"/>
        </xdr:cNvPicPr>
      </xdr:nvPicPr>
      <xdr:blipFill>
        <a:blip r:embed="rId2" cstate="print"/>
        <a:stretch>
          <a:fillRect/>
        </a:stretch>
      </xdr:blipFill>
      <xdr:spPr>
        <a:xfrm>
          <a:off x="5984240" y="0"/>
          <a:ext cx="83185" cy="12807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394970</xdr:rowOff>
    </xdr:to>
    <xdr:pic>
      <xdr:nvPicPr>
        <xdr:cNvPr id="10072" name="Text Box 1025" descr="rId1"/>
        <xdr:cNvPicPr/>
      </xdr:nvPicPr>
      <xdr:blipFill>
        <a:blip r:embed="rId2" cstate="print"/>
        <a:stretch>
          <a:fillRect/>
        </a:stretch>
      </xdr:blipFill>
      <xdr:spPr>
        <a:xfrm>
          <a:off x="5984240" y="0"/>
          <a:ext cx="83185" cy="108077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346075</xdr:rowOff>
    </xdr:to>
    <xdr:pic>
      <xdr:nvPicPr>
        <xdr:cNvPr id="10073" name="Text Box 1025" descr="rId1"/>
        <xdr:cNvPicPr/>
      </xdr:nvPicPr>
      <xdr:blipFill>
        <a:blip r:embed="rId2" cstate="print"/>
        <a:stretch>
          <a:fillRect/>
        </a:stretch>
      </xdr:blipFill>
      <xdr:spPr>
        <a:xfrm>
          <a:off x="5984240" y="0"/>
          <a:ext cx="80645" cy="10318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341630</xdr:rowOff>
    </xdr:to>
    <xdr:pic>
      <xdr:nvPicPr>
        <xdr:cNvPr id="10074" name="Text Box 1025" descr="rId1"/>
        <xdr:cNvPicPr/>
      </xdr:nvPicPr>
      <xdr:blipFill>
        <a:blip r:embed="rId2" cstate="print"/>
        <a:stretch>
          <a:fillRect/>
        </a:stretch>
      </xdr:blipFill>
      <xdr:spPr>
        <a:xfrm>
          <a:off x="5984240" y="0"/>
          <a:ext cx="85090" cy="10274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165100</xdr:rowOff>
    </xdr:to>
    <xdr:pic>
      <xdr:nvPicPr>
        <xdr:cNvPr id="10075" name="Text Box 1025" descr="rId1"/>
        <xdr:cNvPicPr>
          <a:picLocks noChangeAspect="1"/>
        </xdr:cNvPicPr>
      </xdr:nvPicPr>
      <xdr:blipFill>
        <a:blip r:embed="rId2" cstate="print"/>
        <a:stretch>
          <a:fillRect/>
        </a:stretch>
      </xdr:blipFill>
      <xdr:spPr>
        <a:xfrm>
          <a:off x="5984240" y="0"/>
          <a:ext cx="85090" cy="12700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396240</xdr:rowOff>
    </xdr:to>
    <xdr:pic>
      <xdr:nvPicPr>
        <xdr:cNvPr id="10076" name="Text Box 1025" descr="rId1"/>
        <xdr:cNvPicPr/>
      </xdr:nvPicPr>
      <xdr:blipFill>
        <a:blip r:embed="rId2" cstate="print"/>
        <a:stretch>
          <a:fillRect/>
        </a:stretch>
      </xdr:blipFill>
      <xdr:spPr>
        <a:xfrm>
          <a:off x="5984240" y="0"/>
          <a:ext cx="85090" cy="10820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175260</xdr:rowOff>
    </xdr:to>
    <xdr:pic>
      <xdr:nvPicPr>
        <xdr:cNvPr id="10077" name="Text Box 1025" descr="rId1"/>
        <xdr:cNvPicPr>
          <a:picLocks noChangeAspect="1"/>
        </xdr:cNvPicPr>
      </xdr:nvPicPr>
      <xdr:blipFill>
        <a:blip r:embed="rId2" cstate="print"/>
        <a:stretch>
          <a:fillRect/>
        </a:stretch>
      </xdr:blipFill>
      <xdr:spPr>
        <a:xfrm>
          <a:off x="5984240" y="0"/>
          <a:ext cx="83185" cy="1280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191135</xdr:rowOff>
    </xdr:to>
    <xdr:pic>
      <xdr:nvPicPr>
        <xdr:cNvPr id="10078" name="Text Box 1025" descr="rId1"/>
        <xdr:cNvPicPr>
          <a:picLocks noChangeAspect="1"/>
        </xdr:cNvPicPr>
      </xdr:nvPicPr>
      <xdr:blipFill>
        <a:blip r:embed="rId2" cstate="print"/>
        <a:stretch>
          <a:fillRect/>
        </a:stretch>
      </xdr:blipFill>
      <xdr:spPr>
        <a:xfrm>
          <a:off x="5984240" y="0"/>
          <a:ext cx="82550" cy="12960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180975</xdr:rowOff>
    </xdr:to>
    <xdr:pic>
      <xdr:nvPicPr>
        <xdr:cNvPr id="10079" name="Text Box 1025" descr="rId1"/>
        <xdr:cNvPicPr>
          <a:picLocks noChangeAspect="1"/>
        </xdr:cNvPicPr>
      </xdr:nvPicPr>
      <xdr:blipFill>
        <a:blip r:embed="rId2" cstate="print"/>
        <a:stretch>
          <a:fillRect/>
        </a:stretch>
      </xdr:blipFill>
      <xdr:spPr>
        <a:xfrm>
          <a:off x="5984240" y="0"/>
          <a:ext cx="85090" cy="12858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191770</xdr:rowOff>
    </xdr:to>
    <xdr:pic>
      <xdr:nvPicPr>
        <xdr:cNvPr id="10080" name="Text Box 1025" descr="rId1"/>
        <xdr:cNvPicPr>
          <a:picLocks noChangeAspect="1"/>
        </xdr:cNvPicPr>
      </xdr:nvPicPr>
      <xdr:blipFill>
        <a:blip r:embed="rId2" cstate="print"/>
        <a:stretch>
          <a:fillRect/>
        </a:stretch>
      </xdr:blipFill>
      <xdr:spPr>
        <a:xfrm>
          <a:off x="5984240" y="0"/>
          <a:ext cx="82550" cy="129667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15875</xdr:rowOff>
    </xdr:to>
    <xdr:pic>
      <xdr:nvPicPr>
        <xdr:cNvPr id="10081" name="Text Box 1025" descr="rId1"/>
        <xdr:cNvPicPr/>
      </xdr:nvPicPr>
      <xdr:blipFill>
        <a:blip r:embed="rId2" cstate="print"/>
        <a:stretch>
          <a:fillRect/>
        </a:stretch>
      </xdr:blipFill>
      <xdr:spPr>
        <a:xfrm>
          <a:off x="5984240" y="0"/>
          <a:ext cx="85090" cy="11207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372110</xdr:rowOff>
    </xdr:to>
    <xdr:pic>
      <xdr:nvPicPr>
        <xdr:cNvPr id="10082" name="Text Box 1025" descr="rId1"/>
        <xdr:cNvPicPr>
          <a:picLocks noChangeAspect="1"/>
        </xdr:cNvPicPr>
      </xdr:nvPicPr>
      <xdr:blipFill>
        <a:blip r:embed="rId2" cstate="print"/>
        <a:stretch>
          <a:fillRect/>
        </a:stretch>
      </xdr:blipFill>
      <xdr:spPr>
        <a:xfrm>
          <a:off x="5984240" y="0"/>
          <a:ext cx="8064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181610</xdr:rowOff>
    </xdr:to>
    <xdr:pic>
      <xdr:nvPicPr>
        <xdr:cNvPr id="10083" name="Text Box 1025" descr="rId1"/>
        <xdr:cNvPicPr>
          <a:picLocks noChangeAspect="1"/>
        </xdr:cNvPicPr>
      </xdr:nvPicPr>
      <xdr:blipFill>
        <a:blip r:embed="rId2" cstate="print"/>
        <a:stretch>
          <a:fillRect/>
        </a:stretch>
      </xdr:blipFill>
      <xdr:spPr>
        <a:xfrm>
          <a:off x="5984240" y="0"/>
          <a:ext cx="81915" cy="12865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0</xdr:rowOff>
    </xdr:to>
    <xdr:pic>
      <xdr:nvPicPr>
        <xdr:cNvPr id="10084" name="Text Box 1025" descr="rId1"/>
        <xdr:cNvPicPr>
          <a:picLocks noChangeAspect="1"/>
        </xdr:cNvPicPr>
      </xdr:nvPicPr>
      <xdr:blipFill>
        <a:blip r:embed="rId2" cstate="print"/>
        <a:stretch>
          <a:fillRect/>
        </a:stretch>
      </xdr:blipFill>
      <xdr:spPr>
        <a:xfrm>
          <a:off x="5984240" y="0"/>
          <a:ext cx="81915" cy="11049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377190</xdr:rowOff>
    </xdr:to>
    <xdr:pic>
      <xdr:nvPicPr>
        <xdr:cNvPr id="10085" name="Text Box 1025" descr="rId1"/>
        <xdr:cNvPicPr>
          <a:picLocks noChangeAspect="1"/>
        </xdr:cNvPicPr>
      </xdr:nvPicPr>
      <xdr:blipFill>
        <a:blip r:embed="rId2" cstate="print"/>
        <a:stretch>
          <a:fillRect/>
        </a:stretch>
      </xdr:blipFill>
      <xdr:spPr>
        <a:xfrm>
          <a:off x="5984240" y="0"/>
          <a:ext cx="80645" cy="10629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372110</xdr:rowOff>
    </xdr:to>
    <xdr:pic>
      <xdr:nvPicPr>
        <xdr:cNvPr id="10086" name="Text Box 1025" descr="rId1"/>
        <xdr:cNvPicPr>
          <a:picLocks noChangeAspect="1"/>
        </xdr:cNvPicPr>
      </xdr:nvPicPr>
      <xdr:blipFill>
        <a:blip r:embed="rId2" cstate="print"/>
        <a:stretch>
          <a:fillRect/>
        </a:stretch>
      </xdr:blipFill>
      <xdr:spPr>
        <a:xfrm>
          <a:off x="5984240" y="0"/>
          <a:ext cx="85090"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170815</xdr:rowOff>
    </xdr:to>
    <xdr:pic>
      <xdr:nvPicPr>
        <xdr:cNvPr id="10087" name="Text Box 1025" descr="rId1"/>
        <xdr:cNvPicPr>
          <a:picLocks noChangeAspect="1"/>
        </xdr:cNvPicPr>
      </xdr:nvPicPr>
      <xdr:blipFill>
        <a:blip r:embed="rId2" cstate="print"/>
        <a:stretch>
          <a:fillRect/>
        </a:stretch>
      </xdr:blipFill>
      <xdr:spPr>
        <a:xfrm>
          <a:off x="5984240" y="0"/>
          <a:ext cx="85090" cy="12757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1905</xdr:rowOff>
    </xdr:to>
    <xdr:pic>
      <xdr:nvPicPr>
        <xdr:cNvPr id="10088" name="Text Box 1025" descr="rId1"/>
        <xdr:cNvPicPr>
          <a:picLocks noChangeAspect="1"/>
        </xdr:cNvPicPr>
      </xdr:nvPicPr>
      <xdr:blipFill>
        <a:blip r:embed="rId2" cstate="print"/>
        <a:stretch>
          <a:fillRect/>
        </a:stretch>
      </xdr:blipFill>
      <xdr:spPr>
        <a:xfrm>
          <a:off x="5984240" y="0"/>
          <a:ext cx="85090" cy="1106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379730</xdr:rowOff>
    </xdr:to>
    <xdr:pic>
      <xdr:nvPicPr>
        <xdr:cNvPr id="10089" name="Text Box 1025" descr="rId1"/>
        <xdr:cNvPicPr>
          <a:picLocks noChangeAspect="1"/>
        </xdr:cNvPicPr>
      </xdr:nvPicPr>
      <xdr:blipFill>
        <a:blip r:embed="rId2" cstate="print"/>
        <a:stretch>
          <a:fillRect/>
        </a:stretch>
      </xdr:blipFill>
      <xdr:spPr>
        <a:xfrm>
          <a:off x="5984240" y="0"/>
          <a:ext cx="8064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207010</xdr:rowOff>
    </xdr:to>
    <xdr:pic>
      <xdr:nvPicPr>
        <xdr:cNvPr id="10090" name="Text Box 1025" descr="rId1"/>
        <xdr:cNvPicPr>
          <a:picLocks noChangeAspect="1"/>
        </xdr:cNvPicPr>
      </xdr:nvPicPr>
      <xdr:blipFill>
        <a:blip r:embed="rId2" cstate="print"/>
        <a:stretch>
          <a:fillRect/>
        </a:stretch>
      </xdr:blipFill>
      <xdr:spPr>
        <a:xfrm>
          <a:off x="5984240" y="0"/>
          <a:ext cx="81915" cy="1311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8255</xdr:rowOff>
    </xdr:to>
    <xdr:pic>
      <xdr:nvPicPr>
        <xdr:cNvPr id="10091" name="Text Box 1025" descr="rId1"/>
        <xdr:cNvPicPr>
          <a:picLocks noChangeAspect="1"/>
        </xdr:cNvPicPr>
      </xdr:nvPicPr>
      <xdr:blipFill>
        <a:blip r:embed="rId2" cstate="print"/>
        <a:stretch>
          <a:fillRect/>
        </a:stretch>
      </xdr:blipFill>
      <xdr:spPr>
        <a:xfrm>
          <a:off x="5984240" y="0"/>
          <a:ext cx="81915" cy="11131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384175</xdr:rowOff>
    </xdr:to>
    <xdr:pic>
      <xdr:nvPicPr>
        <xdr:cNvPr id="10092" name="Text Box 1025" descr="rId1"/>
        <xdr:cNvPicPr>
          <a:picLocks noChangeAspect="1"/>
        </xdr:cNvPicPr>
      </xdr:nvPicPr>
      <xdr:blipFill>
        <a:blip r:embed="rId2" cstate="print"/>
        <a:stretch>
          <a:fillRect/>
        </a:stretch>
      </xdr:blipFill>
      <xdr:spPr>
        <a:xfrm>
          <a:off x="5984240" y="0"/>
          <a:ext cx="80645" cy="1069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093"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196215</xdr:rowOff>
    </xdr:to>
    <xdr:pic>
      <xdr:nvPicPr>
        <xdr:cNvPr id="10094" name="Text Box 1025" descr="rId1"/>
        <xdr:cNvPicPr>
          <a:picLocks noChangeAspect="1"/>
        </xdr:cNvPicPr>
      </xdr:nvPicPr>
      <xdr:blipFill>
        <a:blip r:embed="rId2" cstate="print"/>
        <a:stretch>
          <a:fillRect/>
        </a:stretch>
      </xdr:blipFill>
      <xdr:spPr>
        <a:xfrm>
          <a:off x="5984240" y="0"/>
          <a:ext cx="85090" cy="13011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8255</xdr:rowOff>
    </xdr:to>
    <xdr:pic>
      <xdr:nvPicPr>
        <xdr:cNvPr id="10095" name="Text Box 1025" descr="rId1"/>
        <xdr:cNvPicPr>
          <a:picLocks noChangeAspect="1"/>
        </xdr:cNvPicPr>
      </xdr:nvPicPr>
      <xdr:blipFill>
        <a:blip r:embed="rId2" cstate="print"/>
        <a:stretch>
          <a:fillRect/>
        </a:stretch>
      </xdr:blipFill>
      <xdr:spPr>
        <a:xfrm>
          <a:off x="5984240" y="0"/>
          <a:ext cx="85090" cy="111315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3</xdr:row>
      <xdr:rowOff>8255</xdr:rowOff>
    </xdr:to>
    <xdr:pic>
      <xdr:nvPicPr>
        <xdr:cNvPr id="10096" name="Text Box 1025" descr="rId1"/>
        <xdr:cNvPicPr>
          <a:picLocks noChangeAspect="1"/>
        </xdr:cNvPicPr>
      </xdr:nvPicPr>
      <xdr:blipFill>
        <a:blip r:embed="rId2" cstate="print"/>
        <a:stretch>
          <a:fillRect/>
        </a:stretch>
      </xdr:blipFill>
      <xdr:spPr>
        <a:xfrm>
          <a:off x="5998210" y="0"/>
          <a:ext cx="85090" cy="11131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193040</xdr:rowOff>
    </xdr:to>
    <xdr:pic>
      <xdr:nvPicPr>
        <xdr:cNvPr id="10097" name="Text Box 1025" descr="rId1"/>
        <xdr:cNvPicPr>
          <a:picLocks noChangeAspect="1"/>
        </xdr:cNvPicPr>
      </xdr:nvPicPr>
      <xdr:blipFill>
        <a:blip r:embed="rId2" cstate="print"/>
        <a:stretch>
          <a:fillRect/>
        </a:stretch>
      </xdr:blipFill>
      <xdr:spPr>
        <a:xfrm>
          <a:off x="5984240" y="0"/>
          <a:ext cx="83185" cy="1297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182245</xdr:rowOff>
    </xdr:to>
    <xdr:pic>
      <xdr:nvPicPr>
        <xdr:cNvPr id="10098" name="Text Box 1025" descr="rId1"/>
        <xdr:cNvPicPr>
          <a:picLocks noChangeAspect="1"/>
        </xdr:cNvPicPr>
      </xdr:nvPicPr>
      <xdr:blipFill>
        <a:blip r:embed="rId2" cstate="print"/>
        <a:stretch>
          <a:fillRect/>
        </a:stretch>
      </xdr:blipFill>
      <xdr:spPr>
        <a:xfrm>
          <a:off x="5984240" y="0"/>
          <a:ext cx="85090" cy="1287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192405</xdr:rowOff>
    </xdr:to>
    <xdr:pic>
      <xdr:nvPicPr>
        <xdr:cNvPr id="10099" name="Text Box 1025" descr="rId1"/>
        <xdr:cNvPicPr>
          <a:picLocks noChangeAspect="1"/>
        </xdr:cNvPicPr>
      </xdr:nvPicPr>
      <xdr:blipFill>
        <a:blip r:embed="rId2" cstate="print"/>
        <a:stretch>
          <a:fillRect/>
        </a:stretch>
      </xdr:blipFill>
      <xdr:spPr>
        <a:xfrm>
          <a:off x="5984240" y="0"/>
          <a:ext cx="83185" cy="12973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208280</xdr:rowOff>
    </xdr:to>
    <xdr:pic>
      <xdr:nvPicPr>
        <xdr:cNvPr id="10100" name="Text Box 1025" descr="rId1"/>
        <xdr:cNvPicPr>
          <a:picLocks noChangeAspect="1"/>
        </xdr:cNvPicPr>
      </xdr:nvPicPr>
      <xdr:blipFill>
        <a:blip r:embed="rId2" cstate="print"/>
        <a:stretch>
          <a:fillRect/>
        </a:stretch>
      </xdr:blipFill>
      <xdr:spPr>
        <a:xfrm>
          <a:off x="5984240" y="0"/>
          <a:ext cx="82550" cy="1313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198120</xdr:rowOff>
    </xdr:to>
    <xdr:pic>
      <xdr:nvPicPr>
        <xdr:cNvPr id="10101" name="Text Box 1025" descr="rId1"/>
        <xdr:cNvPicPr>
          <a:picLocks noChangeAspect="1"/>
        </xdr:cNvPicPr>
      </xdr:nvPicPr>
      <xdr:blipFill>
        <a:blip r:embed="rId2" cstate="print"/>
        <a:stretch>
          <a:fillRect/>
        </a:stretch>
      </xdr:blipFill>
      <xdr:spPr>
        <a:xfrm>
          <a:off x="5984240" y="0"/>
          <a:ext cx="85090" cy="1303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208915</xdr:rowOff>
    </xdr:to>
    <xdr:pic>
      <xdr:nvPicPr>
        <xdr:cNvPr id="10102" name="Text Box 1025" descr="rId1"/>
        <xdr:cNvPicPr>
          <a:picLocks noChangeAspect="1"/>
        </xdr:cNvPicPr>
      </xdr:nvPicPr>
      <xdr:blipFill>
        <a:blip r:embed="rId2" cstate="print"/>
        <a:stretch>
          <a:fillRect/>
        </a:stretch>
      </xdr:blipFill>
      <xdr:spPr>
        <a:xfrm>
          <a:off x="5984240" y="0"/>
          <a:ext cx="82550" cy="13138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198755</xdr:rowOff>
    </xdr:to>
    <xdr:pic>
      <xdr:nvPicPr>
        <xdr:cNvPr id="10103" name="Text Box 1025" descr="rId1"/>
        <xdr:cNvPicPr>
          <a:picLocks noChangeAspect="1"/>
        </xdr:cNvPicPr>
      </xdr:nvPicPr>
      <xdr:blipFill>
        <a:blip r:embed="rId2" cstate="print"/>
        <a:stretch>
          <a:fillRect/>
        </a:stretch>
      </xdr:blipFill>
      <xdr:spPr>
        <a:xfrm>
          <a:off x="5984240" y="0"/>
          <a:ext cx="81915" cy="1303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187960</xdr:rowOff>
    </xdr:to>
    <xdr:pic>
      <xdr:nvPicPr>
        <xdr:cNvPr id="10104" name="Text Box 1025" descr="rId1"/>
        <xdr:cNvPicPr>
          <a:picLocks noChangeAspect="1"/>
        </xdr:cNvPicPr>
      </xdr:nvPicPr>
      <xdr:blipFill>
        <a:blip r:embed="rId2" cstate="print"/>
        <a:stretch>
          <a:fillRect/>
        </a:stretch>
      </xdr:blipFill>
      <xdr:spPr>
        <a:xfrm>
          <a:off x="5984240" y="0"/>
          <a:ext cx="85090" cy="1292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224155</xdr:rowOff>
    </xdr:to>
    <xdr:pic>
      <xdr:nvPicPr>
        <xdr:cNvPr id="10105" name="Text Box 1025" descr="rId1"/>
        <xdr:cNvPicPr>
          <a:picLocks noChangeAspect="1"/>
        </xdr:cNvPicPr>
      </xdr:nvPicPr>
      <xdr:blipFill>
        <a:blip r:embed="rId2" cstate="print"/>
        <a:stretch>
          <a:fillRect/>
        </a:stretch>
      </xdr:blipFill>
      <xdr:spPr>
        <a:xfrm>
          <a:off x="5984240" y="0"/>
          <a:ext cx="81915" cy="1329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213360</xdr:rowOff>
    </xdr:to>
    <xdr:pic>
      <xdr:nvPicPr>
        <xdr:cNvPr id="10106" name="Text Box 1025" descr="rId1"/>
        <xdr:cNvPicPr>
          <a:picLocks noChangeAspect="1"/>
        </xdr:cNvPicPr>
      </xdr:nvPicPr>
      <xdr:blipFill>
        <a:blip r:embed="rId2" cstate="print"/>
        <a:stretch>
          <a:fillRect/>
        </a:stretch>
      </xdr:blipFill>
      <xdr:spPr>
        <a:xfrm>
          <a:off x="5984240" y="0"/>
          <a:ext cx="85090" cy="13182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0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0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0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1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1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1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1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1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1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1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11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11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11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12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12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12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12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12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12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12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12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12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12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13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13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13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13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13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13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13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13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13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13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14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4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4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4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4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4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4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4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4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4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5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15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299720</xdr:rowOff>
    </xdr:to>
    <xdr:pic>
      <xdr:nvPicPr>
        <xdr:cNvPr id="10152" name="Text Box 1025" descr="rId1"/>
        <xdr:cNvPicPr>
          <a:picLocks noChangeAspect="1"/>
        </xdr:cNvPicPr>
      </xdr:nvPicPr>
      <xdr:blipFill>
        <a:blip r:embed="rId2" cstate="print"/>
        <a:stretch>
          <a:fillRect/>
        </a:stretch>
      </xdr:blipFill>
      <xdr:spPr>
        <a:xfrm>
          <a:off x="5984240" y="0"/>
          <a:ext cx="83185" cy="985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15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15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15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288925</xdr:rowOff>
    </xdr:to>
    <xdr:pic>
      <xdr:nvPicPr>
        <xdr:cNvPr id="10156" name="Text Box 1025" descr="rId1"/>
        <xdr:cNvPicPr>
          <a:picLocks noChangeAspect="1"/>
        </xdr:cNvPicPr>
      </xdr:nvPicPr>
      <xdr:blipFill>
        <a:blip r:embed="rId2" cstate="print"/>
        <a:stretch>
          <a:fillRect/>
        </a:stretch>
      </xdr:blipFill>
      <xdr:spPr>
        <a:xfrm>
          <a:off x="5984240" y="0"/>
          <a:ext cx="85090" cy="974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15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299085</xdr:rowOff>
    </xdr:to>
    <xdr:pic>
      <xdr:nvPicPr>
        <xdr:cNvPr id="10158" name="Text Box 1025" descr="rId1"/>
        <xdr:cNvPicPr>
          <a:picLocks noChangeAspect="1"/>
        </xdr:cNvPicPr>
      </xdr:nvPicPr>
      <xdr:blipFill>
        <a:blip r:embed="rId2" cstate="print"/>
        <a:stretch>
          <a:fillRect/>
        </a:stretch>
      </xdr:blipFill>
      <xdr:spPr>
        <a:xfrm>
          <a:off x="5984240" y="0"/>
          <a:ext cx="83185" cy="984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314960</xdr:rowOff>
    </xdr:to>
    <xdr:pic>
      <xdr:nvPicPr>
        <xdr:cNvPr id="10159" name="Text Box 1025" descr="rId1"/>
        <xdr:cNvPicPr>
          <a:picLocks noChangeAspect="1"/>
        </xdr:cNvPicPr>
      </xdr:nvPicPr>
      <xdr:blipFill>
        <a:blip r:embed="rId2" cstate="print"/>
        <a:stretch>
          <a:fillRect/>
        </a:stretch>
      </xdr:blipFill>
      <xdr:spPr>
        <a:xfrm>
          <a:off x="5984240" y="0"/>
          <a:ext cx="82550" cy="1000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304800</xdr:rowOff>
    </xdr:to>
    <xdr:pic>
      <xdr:nvPicPr>
        <xdr:cNvPr id="10160" name="Text Box 1025" descr="rId1"/>
        <xdr:cNvPicPr>
          <a:picLocks noChangeAspect="1"/>
        </xdr:cNvPicPr>
      </xdr:nvPicPr>
      <xdr:blipFill>
        <a:blip r:embed="rId2" cstate="print"/>
        <a:stretch>
          <a:fillRect/>
        </a:stretch>
      </xdr:blipFill>
      <xdr:spPr>
        <a:xfrm>
          <a:off x="5984240" y="0"/>
          <a:ext cx="85090" cy="9906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315595</xdr:rowOff>
    </xdr:to>
    <xdr:pic>
      <xdr:nvPicPr>
        <xdr:cNvPr id="10161" name="Text Box 1025" descr="rId1"/>
        <xdr:cNvPicPr>
          <a:picLocks noChangeAspect="1"/>
        </xdr:cNvPicPr>
      </xdr:nvPicPr>
      <xdr:blipFill>
        <a:blip r:embed="rId2" cstate="print"/>
        <a:stretch>
          <a:fillRect/>
        </a:stretch>
      </xdr:blipFill>
      <xdr:spPr>
        <a:xfrm>
          <a:off x="5984240" y="0"/>
          <a:ext cx="82550" cy="10013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16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16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305435</xdr:rowOff>
    </xdr:to>
    <xdr:pic>
      <xdr:nvPicPr>
        <xdr:cNvPr id="10164" name="Text Box 1025" descr="rId1"/>
        <xdr:cNvPicPr>
          <a:picLocks noChangeAspect="1"/>
        </xdr:cNvPicPr>
      </xdr:nvPicPr>
      <xdr:blipFill>
        <a:blip r:embed="rId2" cstate="print"/>
        <a:stretch>
          <a:fillRect/>
        </a:stretch>
      </xdr:blipFill>
      <xdr:spPr>
        <a:xfrm>
          <a:off x="5984240" y="0"/>
          <a:ext cx="81915" cy="9912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16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16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16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294640</xdr:rowOff>
    </xdr:to>
    <xdr:pic>
      <xdr:nvPicPr>
        <xdr:cNvPr id="10168" name="Text Box 1025" descr="rId1"/>
        <xdr:cNvPicPr>
          <a:picLocks noChangeAspect="1"/>
        </xdr:cNvPicPr>
      </xdr:nvPicPr>
      <xdr:blipFill>
        <a:blip r:embed="rId2" cstate="print"/>
        <a:stretch>
          <a:fillRect/>
        </a:stretch>
      </xdr:blipFill>
      <xdr:spPr>
        <a:xfrm>
          <a:off x="5984240" y="0"/>
          <a:ext cx="85090" cy="9804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16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17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330835</xdr:rowOff>
    </xdr:to>
    <xdr:pic>
      <xdr:nvPicPr>
        <xdr:cNvPr id="10171" name="Text Box 1025" descr="rId1"/>
        <xdr:cNvPicPr>
          <a:picLocks noChangeAspect="1"/>
        </xdr:cNvPicPr>
      </xdr:nvPicPr>
      <xdr:blipFill>
        <a:blip r:embed="rId2" cstate="print"/>
        <a:stretch>
          <a:fillRect/>
        </a:stretch>
      </xdr:blipFill>
      <xdr:spPr>
        <a:xfrm>
          <a:off x="5984240" y="0"/>
          <a:ext cx="81915" cy="1016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17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17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17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320040</xdr:rowOff>
    </xdr:to>
    <xdr:pic>
      <xdr:nvPicPr>
        <xdr:cNvPr id="10175" name="Text Box 1025" descr="rId1"/>
        <xdr:cNvPicPr>
          <a:picLocks noChangeAspect="1"/>
        </xdr:cNvPicPr>
      </xdr:nvPicPr>
      <xdr:blipFill>
        <a:blip r:embed="rId2" cstate="print"/>
        <a:stretch>
          <a:fillRect/>
        </a:stretch>
      </xdr:blipFill>
      <xdr:spPr>
        <a:xfrm>
          <a:off x="5984240" y="0"/>
          <a:ext cx="85090" cy="10058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17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17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17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17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18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18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18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18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18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8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8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8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8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8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9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9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9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9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9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19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19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19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19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19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20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20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20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20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20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20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20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20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20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20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21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21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21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21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21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21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21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21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21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21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22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22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22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22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22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22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22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22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22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22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23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23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23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23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23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23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23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23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23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23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24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24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24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24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24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24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24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24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24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24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25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25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25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25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25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25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25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25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25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25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26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26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26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26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26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26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26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26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26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26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27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27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27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27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27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27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27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27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27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27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28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28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28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28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28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28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28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28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28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28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29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29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29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29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29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29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29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29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29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29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30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30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30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30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30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30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30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30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30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30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31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31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31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31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31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31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31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31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31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31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32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32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32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32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32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32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32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32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32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32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33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33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33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33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33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33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33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33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33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33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34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34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34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34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34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34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34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34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348"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349"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350"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351"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352"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353"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354"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355"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356"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357"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358"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359"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360"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361"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362"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363"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364"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365"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366"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367"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368"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369"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370"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371"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372"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373"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374"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375"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376"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377"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378"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379"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380"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381"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38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38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38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38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38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38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38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38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39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39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39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39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39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39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39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39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39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39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40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40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40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40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40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40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40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40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40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40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41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41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41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41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41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41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41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41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41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41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42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42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42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42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42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42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42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42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42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42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43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43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43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43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43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43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43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43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43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43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44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44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44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44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44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44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44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44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44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44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45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45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45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45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45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45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45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45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45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45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46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46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46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46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46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46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46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46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46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46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47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47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47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47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47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47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47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47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47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47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48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48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48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48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48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48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48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48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48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48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49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49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49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49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49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49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49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49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49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49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50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50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50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50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50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50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50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50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50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50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51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51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51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51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51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51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51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51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51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51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52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52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52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52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52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52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52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52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52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52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53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53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53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53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53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53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53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53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53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53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54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54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54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54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54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54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54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54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54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54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55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55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55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55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55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55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55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55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55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55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56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56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56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56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56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56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56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56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56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56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57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57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57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57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57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57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57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57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57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57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58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58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58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58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58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58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58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58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58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58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59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59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59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59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59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59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59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59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59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59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60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60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60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60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60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60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60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60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60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60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61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61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61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61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61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61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61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61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61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61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62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62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62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62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62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62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62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62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62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62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63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63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63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63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63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63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63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63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63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63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64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64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64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64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64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64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64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64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64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64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65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65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65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65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65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65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65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65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65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65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66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66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66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66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66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66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66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66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66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66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67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67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67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67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67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67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67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67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67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67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68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68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68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68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68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68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68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68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68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68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69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69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69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69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69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69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69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69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69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69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0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0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0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0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0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0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0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0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0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0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1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1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1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1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1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1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1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1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1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1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2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2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2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2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2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2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2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2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2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2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3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3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73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73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3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3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3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3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3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3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4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4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4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4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4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4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4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4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4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4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5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5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5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5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5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5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5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5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5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5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6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6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6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6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6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6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76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76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6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6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7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7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7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7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7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7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7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7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7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7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8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8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8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8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8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8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8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8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8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8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9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9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9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9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9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9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9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9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9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9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80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80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80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80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80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80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80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80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80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80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81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81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81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81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81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81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81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81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81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81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82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82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82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82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82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82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82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82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82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82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83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83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83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83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83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83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83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83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83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83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84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84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84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84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84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84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84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84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84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84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85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85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85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85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85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85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85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85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85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85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86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86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86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86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86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86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86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86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86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86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87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87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87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87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87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87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87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87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87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87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88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88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88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88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88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88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88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88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88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88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89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89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89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89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89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89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89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89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89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89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90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90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90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90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90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90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90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90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90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90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91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91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91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91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91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91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91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91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91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91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92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92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92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92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92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92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2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2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2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2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3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3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93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93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93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93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93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93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93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93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94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94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94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94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94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94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94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94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94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94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95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95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95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95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95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95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95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95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95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95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6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6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6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6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6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6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96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96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96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96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97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97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97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97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97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97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97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97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97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97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98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98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98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98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98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98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98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98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98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98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99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99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99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99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9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9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9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9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9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9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00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00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00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00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00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00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00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00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00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00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01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01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01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01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01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01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01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01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01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01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02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02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02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02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02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02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02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02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028"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029"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030"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031"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032"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033"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034"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035"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036"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037"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038"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039"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040"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041"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042"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043"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044"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045"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046"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047"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048"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049"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050"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051"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052"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053"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054"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055"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056"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057"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058"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059"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060"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061"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06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06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06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06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06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06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06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06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07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07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07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07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07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07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07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07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07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07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08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08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08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08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08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08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08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08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08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08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09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09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09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09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09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09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09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09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09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09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10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10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10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10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10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10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10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10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10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10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11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11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11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11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11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11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11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11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11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11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12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12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12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12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12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12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12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12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12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12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3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3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13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13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13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13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13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13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13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13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14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14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14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14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14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14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14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14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14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14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15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15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15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15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15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15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15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15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15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15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16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16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16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16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6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6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16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16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16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16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17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17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17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17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17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17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17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17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17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17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18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18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18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18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18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18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18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18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18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18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19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19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19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19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19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19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19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19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9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9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20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20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20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20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20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20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20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20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20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20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21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21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21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21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21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21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21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21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21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21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22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22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22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22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22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22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22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22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22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22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23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23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23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23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23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23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23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23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23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23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24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24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24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24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24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24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24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24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24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24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25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25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25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25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25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25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25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25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25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25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26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26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26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26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26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26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26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26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26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26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27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27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27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27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27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27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27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27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27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27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28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28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28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28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28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28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28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28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28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28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29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29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29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29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29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29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29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29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29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29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300"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301"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302"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303"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304"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305"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306"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307"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308"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309"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310"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311"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312"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313"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314"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315"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316"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317"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318"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319"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320"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321"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322"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323"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324"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325"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326"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327"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328"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329"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330"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331"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332"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333"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33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33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33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33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33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33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34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34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34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34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34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34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34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34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34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34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35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35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35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35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35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35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35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35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35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35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36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36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36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36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36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36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36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36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36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36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37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37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37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37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37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37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37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37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37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37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38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38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38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38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38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38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38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38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38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38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39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39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39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39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39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39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39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39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39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39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40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40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40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40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40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40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40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40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40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40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41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41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41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41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41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41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41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41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41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41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42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42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42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42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42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42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42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42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42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42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43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43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43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43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43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43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43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43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43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43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44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44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44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44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44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44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44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44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44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44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45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45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45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45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45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45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45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45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45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45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46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46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46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46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46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46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46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46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46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46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47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47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47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47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47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47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47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47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47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47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48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48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48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48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48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48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48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48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48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48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49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49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49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49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49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49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49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49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49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49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50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50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50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50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50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50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50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50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50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50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51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51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51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51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51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51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51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51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51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51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52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52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52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52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52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52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52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52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52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52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53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53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53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53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53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53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53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53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53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53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54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54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54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54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54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54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54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54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54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54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55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55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55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55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55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55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55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55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55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55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56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56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56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56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56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56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56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56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56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56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57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57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57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57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57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57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57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57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57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57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58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58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58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58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58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58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58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58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58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58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59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59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59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59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59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59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59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59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59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59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0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0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0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0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0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0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60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60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60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60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61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61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61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61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61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61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61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61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61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61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62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62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62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62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62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62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62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62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62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62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63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63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63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63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3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3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3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3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3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3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64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64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64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64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64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64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64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64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64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64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65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65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65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65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65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65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65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65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65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65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66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66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66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66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66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66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66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66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6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6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7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7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7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7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67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67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67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67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67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67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68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68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68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68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68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68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68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68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68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68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69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69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69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69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69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69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69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69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69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69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70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70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70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70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70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70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70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70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0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0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1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1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1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1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1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1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716"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342900</xdr:rowOff>
    </xdr:to>
    <xdr:pic>
      <xdr:nvPicPr>
        <xdr:cNvPr id="11717" name="Text Box 1025" descr="rId1"/>
        <xdr:cNvPicPr>
          <a:picLocks noChangeAspect="1"/>
        </xdr:cNvPicPr>
      </xdr:nvPicPr>
      <xdr:blipFill>
        <a:blip r:embed="rId2" cstate="print"/>
        <a:stretch>
          <a:fillRect/>
        </a:stretch>
      </xdr:blipFill>
      <xdr:spPr>
        <a:xfrm>
          <a:off x="12544425" y="0"/>
          <a:ext cx="83185" cy="10287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718"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719"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720"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332740</xdr:rowOff>
    </xdr:to>
    <xdr:pic>
      <xdr:nvPicPr>
        <xdr:cNvPr id="11721" name="Text Box 1025" descr="rId1"/>
        <xdr:cNvPicPr>
          <a:picLocks noChangeAspect="1"/>
        </xdr:cNvPicPr>
      </xdr:nvPicPr>
      <xdr:blipFill>
        <a:blip r:embed="rId2" cstate="print"/>
        <a:stretch>
          <a:fillRect/>
        </a:stretch>
      </xdr:blipFill>
      <xdr:spPr>
        <a:xfrm>
          <a:off x="12544425" y="0"/>
          <a:ext cx="85090" cy="10185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722"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723"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316865</xdr:rowOff>
    </xdr:to>
    <xdr:pic>
      <xdr:nvPicPr>
        <xdr:cNvPr id="11724" name="Text Box 1025" descr="rId1"/>
        <xdr:cNvPicPr>
          <a:picLocks noChangeAspect="1"/>
        </xdr:cNvPicPr>
      </xdr:nvPicPr>
      <xdr:blipFill>
        <a:blip r:embed="rId2" cstate="print"/>
        <a:stretch>
          <a:fillRect/>
        </a:stretch>
      </xdr:blipFill>
      <xdr:spPr>
        <a:xfrm>
          <a:off x="12544425" y="0"/>
          <a:ext cx="83185" cy="1002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725"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726"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727"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306070</xdr:rowOff>
    </xdr:to>
    <xdr:pic>
      <xdr:nvPicPr>
        <xdr:cNvPr id="11728" name="Text Box 1025" descr="rId1"/>
        <xdr:cNvPicPr>
          <a:picLocks noChangeAspect="1"/>
        </xdr:cNvPicPr>
      </xdr:nvPicPr>
      <xdr:blipFill>
        <a:blip r:embed="rId2" cstate="print"/>
        <a:stretch>
          <a:fillRect/>
        </a:stretch>
      </xdr:blipFill>
      <xdr:spPr>
        <a:xfrm>
          <a:off x="12544425" y="0"/>
          <a:ext cx="85090" cy="991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729"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730"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299720</xdr:rowOff>
    </xdr:to>
    <xdr:pic>
      <xdr:nvPicPr>
        <xdr:cNvPr id="11731" name="Text Box 1025" descr="rId1"/>
        <xdr:cNvPicPr>
          <a:picLocks noChangeAspect="1"/>
        </xdr:cNvPicPr>
      </xdr:nvPicPr>
      <xdr:blipFill>
        <a:blip r:embed="rId2" cstate="print"/>
        <a:stretch>
          <a:fillRect/>
        </a:stretch>
      </xdr:blipFill>
      <xdr:spPr>
        <a:xfrm>
          <a:off x="12544425" y="0"/>
          <a:ext cx="83185" cy="9855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732"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733"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734"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288290</xdr:rowOff>
    </xdr:to>
    <xdr:pic>
      <xdr:nvPicPr>
        <xdr:cNvPr id="11735" name="Text Box 1025" descr="rId1"/>
        <xdr:cNvPicPr>
          <a:picLocks noChangeAspect="1"/>
        </xdr:cNvPicPr>
      </xdr:nvPicPr>
      <xdr:blipFill>
        <a:blip r:embed="rId2" cstate="print"/>
        <a:stretch>
          <a:fillRect/>
        </a:stretch>
      </xdr:blipFill>
      <xdr:spPr>
        <a:xfrm>
          <a:off x="12544425" y="0"/>
          <a:ext cx="85090" cy="9740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736"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3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3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3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4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4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4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4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4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74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74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74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74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74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75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75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75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75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75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75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75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75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75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75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76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76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76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76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76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76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6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6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6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6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7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7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7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7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9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9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9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9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373380</xdr:rowOff>
    </xdr:to>
    <xdr:pic>
      <xdr:nvPicPr>
        <xdr:cNvPr id="11798" name="Text Box 1025" descr="rId1"/>
        <xdr:cNvPicPr/>
      </xdr:nvPicPr>
      <xdr:blipFill>
        <a:blip r:embed="rId2" cstate="print"/>
        <a:stretch>
          <a:fillRect/>
        </a:stretch>
      </xdr:blipFill>
      <xdr:spPr>
        <a:xfrm>
          <a:off x="12544425" y="0"/>
          <a:ext cx="80645" cy="10591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219075</xdr:rowOff>
    </xdr:to>
    <xdr:pic>
      <xdr:nvPicPr>
        <xdr:cNvPr id="11799" name="Text Box 1025" descr="rId1"/>
        <xdr:cNvPicPr>
          <a:picLocks noChangeAspect="1"/>
        </xdr:cNvPicPr>
      </xdr:nvPicPr>
      <xdr:blipFill>
        <a:blip r:embed="rId2" cstate="print"/>
        <a:stretch>
          <a:fillRect/>
        </a:stretch>
      </xdr:blipFill>
      <xdr:spPr>
        <a:xfrm>
          <a:off x="12544425" y="0"/>
          <a:ext cx="83185" cy="1323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19685</xdr:rowOff>
    </xdr:to>
    <xdr:pic>
      <xdr:nvPicPr>
        <xdr:cNvPr id="11800" name="Text Box 1025" descr="rId1"/>
        <xdr:cNvPicPr/>
      </xdr:nvPicPr>
      <xdr:blipFill>
        <a:blip r:embed="rId2" cstate="print"/>
        <a:stretch>
          <a:fillRect/>
        </a:stretch>
      </xdr:blipFill>
      <xdr:spPr>
        <a:xfrm>
          <a:off x="12544425" y="0"/>
          <a:ext cx="83185" cy="112458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378460</xdr:rowOff>
    </xdr:to>
    <xdr:pic>
      <xdr:nvPicPr>
        <xdr:cNvPr id="11801" name="Text Box 1025" descr="rId1"/>
        <xdr:cNvPicPr/>
      </xdr:nvPicPr>
      <xdr:blipFill>
        <a:blip r:embed="rId2" cstate="print"/>
        <a:stretch>
          <a:fillRect/>
        </a:stretch>
      </xdr:blipFill>
      <xdr:spPr>
        <a:xfrm>
          <a:off x="12544425" y="0"/>
          <a:ext cx="80645" cy="10642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373380</xdr:rowOff>
    </xdr:to>
    <xdr:pic>
      <xdr:nvPicPr>
        <xdr:cNvPr id="11802" name="Text Box 1025" descr="rId1"/>
        <xdr:cNvPicPr/>
      </xdr:nvPicPr>
      <xdr:blipFill>
        <a:blip r:embed="rId2" cstate="print"/>
        <a:stretch>
          <a:fillRect/>
        </a:stretch>
      </xdr:blipFill>
      <xdr:spPr>
        <a:xfrm>
          <a:off x="12544425" y="0"/>
          <a:ext cx="85090" cy="10591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208915</xdr:rowOff>
    </xdr:to>
    <xdr:pic>
      <xdr:nvPicPr>
        <xdr:cNvPr id="11803" name="Text Box 1025" descr="rId1"/>
        <xdr:cNvPicPr>
          <a:picLocks noChangeAspect="1"/>
        </xdr:cNvPicPr>
      </xdr:nvPicPr>
      <xdr:blipFill>
        <a:blip r:embed="rId2" cstate="print"/>
        <a:stretch>
          <a:fillRect/>
        </a:stretch>
      </xdr:blipFill>
      <xdr:spPr>
        <a:xfrm>
          <a:off x="12544425" y="0"/>
          <a:ext cx="85090" cy="13138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20320</xdr:rowOff>
    </xdr:to>
    <xdr:pic>
      <xdr:nvPicPr>
        <xdr:cNvPr id="11804" name="Text Box 1025" descr="rId1"/>
        <xdr:cNvPicPr/>
      </xdr:nvPicPr>
      <xdr:blipFill>
        <a:blip r:embed="rId2" cstate="print"/>
        <a:stretch>
          <a:fillRect/>
        </a:stretch>
      </xdr:blipFill>
      <xdr:spPr>
        <a:xfrm>
          <a:off x="12544425" y="0"/>
          <a:ext cx="85090" cy="11252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366395</xdr:rowOff>
    </xdr:to>
    <xdr:pic>
      <xdr:nvPicPr>
        <xdr:cNvPr id="11805" name="Text Box 1025" descr="rId1"/>
        <xdr:cNvPicPr/>
      </xdr:nvPicPr>
      <xdr:blipFill>
        <a:blip r:embed="rId2" cstate="print"/>
        <a:stretch>
          <a:fillRect/>
        </a:stretch>
      </xdr:blipFill>
      <xdr:spPr>
        <a:xfrm>
          <a:off x="12544425" y="0"/>
          <a:ext cx="80645" cy="10521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193040</xdr:rowOff>
    </xdr:to>
    <xdr:pic>
      <xdr:nvPicPr>
        <xdr:cNvPr id="11806" name="Text Box 1025" descr="rId1"/>
        <xdr:cNvPicPr>
          <a:picLocks noChangeAspect="1"/>
        </xdr:cNvPicPr>
      </xdr:nvPicPr>
      <xdr:blipFill>
        <a:blip r:embed="rId2" cstate="print"/>
        <a:stretch>
          <a:fillRect/>
        </a:stretch>
      </xdr:blipFill>
      <xdr:spPr>
        <a:xfrm>
          <a:off x="12544425" y="0"/>
          <a:ext cx="83185" cy="12979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12700</xdr:rowOff>
    </xdr:to>
    <xdr:pic>
      <xdr:nvPicPr>
        <xdr:cNvPr id="11807" name="Text Box 1025" descr="rId1"/>
        <xdr:cNvPicPr/>
      </xdr:nvPicPr>
      <xdr:blipFill>
        <a:blip r:embed="rId2" cstate="print"/>
        <a:stretch>
          <a:fillRect/>
        </a:stretch>
      </xdr:blipFill>
      <xdr:spPr>
        <a:xfrm>
          <a:off x="12544425" y="0"/>
          <a:ext cx="83185" cy="11176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371475</xdr:rowOff>
    </xdr:to>
    <xdr:pic>
      <xdr:nvPicPr>
        <xdr:cNvPr id="11808" name="Text Box 1025" descr="rId1"/>
        <xdr:cNvPicPr/>
      </xdr:nvPicPr>
      <xdr:blipFill>
        <a:blip r:embed="rId2" cstate="print"/>
        <a:stretch>
          <a:fillRect/>
        </a:stretch>
      </xdr:blipFill>
      <xdr:spPr>
        <a:xfrm>
          <a:off x="12544425" y="0"/>
          <a:ext cx="80645" cy="10572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366395</xdr:rowOff>
    </xdr:to>
    <xdr:pic>
      <xdr:nvPicPr>
        <xdr:cNvPr id="11809" name="Text Box 1025" descr="rId1"/>
        <xdr:cNvPicPr/>
      </xdr:nvPicPr>
      <xdr:blipFill>
        <a:blip r:embed="rId2" cstate="print"/>
        <a:stretch>
          <a:fillRect/>
        </a:stretch>
      </xdr:blipFill>
      <xdr:spPr>
        <a:xfrm>
          <a:off x="12544425" y="0"/>
          <a:ext cx="85090" cy="10521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182245</xdr:rowOff>
    </xdr:to>
    <xdr:pic>
      <xdr:nvPicPr>
        <xdr:cNvPr id="11810" name="Text Box 1025" descr="rId1"/>
        <xdr:cNvPicPr>
          <a:picLocks noChangeAspect="1"/>
        </xdr:cNvPicPr>
      </xdr:nvPicPr>
      <xdr:blipFill>
        <a:blip r:embed="rId2" cstate="print"/>
        <a:stretch>
          <a:fillRect/>
        </a:stretch>
      </xdr:blipFill>
      <xdr:spPr>
        <a:xfrm>
          <a:off x="12544425" y="0"/>
          <a:ext cx="85090" cy="1287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13970</xdr:rowOff>
    </xdr:to>
    <xdr:pic>
      <xdr:nvPicPr>
        <xdr:cNvPr id="11811" name="Text Box 1025" descr="rId1"/>
        <xdr:cNvPicPr/>
      </xdr:nvPicPr>
      <xdr:blipFill>
        <a:blip r:embed="rId2" cstate="print"/>
        <a:stretch>
          <a:fillRect/>
        </a:stretch>
      </xdr:blipFill>
      <xdr:spPr>
        <a:xfrm>
          <a:off x="12544425" y="0"/>
          <a:ext cx="85090" cy="1118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341630</xdr:rowOff>
    </xdr:to>
    <xdr:pic>
      <xdr:nvPicPr>
        <xdr:cNvPr id="11812" name="Text Box 1025" descr="rId1"/>
        <xdr:cNvPicPr/>
      </xdr:nvPicPr>
      <xdr:blipFill>
        <a:blip r:embed="rId2" cstate="print"/>
        <a:stretch>
          <a:fillRect/>
        </a:stretch>
      </xdr:blipFill>
      <xdr:spPr>
        <a:xfrm>
          <a:off x="12544425" y="0"/>
          <a:ext cx="80645" cy="1027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175895</xdr:rowOff>
    </xdr:to>
    <xdr:pic>
      <xdr:nvPicPr>
        <xdr:cNvPr id="11813" name="Text Box 1025" descr="rId1"/>
        <xdr:cNvPicPr>
          <a:picLocks noChangeAspect="1"/>
        </xdr:cNvPicPr>
      </xdr:nvPicPr>
      <xdr:blipFill>
        <a:blip r:embed="rId2" cstate="print"/>
        <a:stretch>
          <a:fillRect/>
        </a:stretch>
      </xdr:blipFill>
      <xdr:spPr>
        <a:xfrm>
          <a:off x="12544425" y="0"/>
          <a:ext cx="83185" cy="12807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394970</xdr:rowOff>
    </xdr:to>
    <xdr:pic>
      <xdr:nvPicPr>
        <xdr:cNvPr id="11814" name="Text Box 1025" descr="rId1"/>
        <xdr:cNvPicPr/>
      </xdr:nvPicPr>
      <xdr:blipFill>
        <a:blip r:embed="rId2" cstate="print"/>
        <a:stretch>
          <a:fillRect/>
        </a:stretch>
      </xdr:blipFill>
      <xdr:spPr>
        <a:xfrm>
          <a:off x="12544425" y="0"/>
          <a:ext cx="83185" cy="10807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345440</xdr:rowOff>
    </xdr:to>
    <xdr:pic>
      <xdr:nvPicPr>
        <xdr:cNvPr id="11815" name="Text Box 1025" descr="rId1"/>
        <xdr:cNvPicPr/>
      </xdr:nvPicPr>
      <xdr:blipFill>
        <a:blip r:embed="rId2" cstate="print"/>
        <a:stretch>
          <a:fillRect/>
        </a:stretch>
      </xdr:blipFill>
      <xdr:spPr>
        <a:xfrm>
          <a:off x="12544425" y="0"/>
          <a:ext cx="80645" cy="1031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341630</xdr:rowOff>
    </xdr:to>
    <xdr:pic>
      <xdr:nvPicPr>
        <xdr:cNvPr id="11816" name="Text Box 1025" descr="rId1"/>
        <xdr:cNvPicPr/>
      </xdr:nvPicPr>
      <xdr:blipFill>
        <a:blip r:embed="rId2" cstate="print"/>
        <a:stretch>
          <a:fillRect/>
        </a:stretch>
      </xdr:blipFill>
      <xdr:spPr>
        <a:xfrm>
          <a:off x="12544425" y="0"/>
          <a:ext cx="85090" cy="1027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164465</xdr:rowOff>
    </xdr:to>
    <xdr:pic>
      <xdr:nvPicPr>
        <xdr:cNvPr id="11817" name="Text Box 1025" descr="rId1"/>
        <xdr:cNvPicPr>
          <a:picLocks noChangeAspect="1"/>
        </xdr:cNvPicPr>
      </xdr:nvPicPr>
      <xdr:blipFill>
        <a:blip r:embed="rId2" cstate="print"/>
        <a:stretch>
          <a:fillRect/>
        </a:stretch>
      </xdr:blipFill>
      <xdr:spPr>
        <a:xfrm>
          <a:off x="12544425" y="0"/>
          <a:ext cx="85090" cy="12693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395605</xdr:rowOff>
    </xdr:to>
    <xdr:pic>
      <xdr:nvPicPr>
        <xdr:cNvPr id="11818" name="Text Box 1025" descr="rId1"/>
        <xdr:cNvPicPr/>
      </xdr:nvPicPr>
      <xdr:blipFill>
        <a:blip r:embed="rId2" cstate="print"/>
        <a:stretch>
          <a:fillRect/>
        </a:stretch>
      </xdr:blipFill>
      <xdr:spPr>
        <a:xfrm>
          <a:off x="12544425" y="0"/>
          <a:ext cx="85090" cy="10814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1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2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2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2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2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3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3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3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3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3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236220</xdr:rowOff>
    </xdr:to>
    <xdr:pic>
      <xdr:nvPicPr>
        <xdr:cNvPr id="11835" name="Text Box 1025" descr="rId1"/>
        <xdr:cNvPicPr>
          <a:picLocks noChangeAspect="1"/>
        </xdr:cNvPicPr>
      </xdr:nvPicPr>
      <xdr:blipFill>
        <a:blip r:embed="rId2" cstate="print"/>
        <a:stretch>
          <a:fillRect/>
        </a:stretch>
      </xdr:blipFill>
      <xdr:spPr>
        <a:xfrm>
          <a:off x="12544425" y="0"/>
          <a:ext cx="83185" cy="1341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226060</xdr:rowOff>
    </xdr:to>
    <xdr:pic>
      <xdr:nvPicPr>
        <xdr:cNvPr id="11836" name="Text Box 1025" descr="rId1"/>
        <xdr:cNvPicPr>
          <a:picLocks noChangeAspect="1"/>
        </xdr:cNvPicPr>
      </xdr:nvPicPr>
      <xdr:blipFill>
        <a:blip r:embed="rId2" cstate="print"/>
        <a:stretch>
          <a:fillRect/>
        </a:stretch>
      </xdr:blipFill>
      <xdr:spPr>
        <a:xfrm>
          <a:off x="12544425" y="0"/>
          <a:ext cx="85090" cy="1330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210185</xdr:rowOff>
    </xdr:to>
    <xdr:pic>
      <xdr:nvPicPr>
        <xdr:cNvPr id="11837" name="Text Box 1025" descr="rId1"/>
        <xdr:cNvPicPr>
          <a:picLocks noChangeAspect="1"/>
        </xdr:cNvPicPr>
      </xdr:nvPicPr>
      <xdr:blipFill>
        <a:blip r:embed="rId2" cstate="print"/>
        <a:stretch>
          <a:fillRect/>
        </a:stretch>
      </xdr:blipFill>
      <xdr:spPr>
        <a:xfrm>
          <a:off x="12544425" y="0"/>
          <a:ext cx="83185" cy="131508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199390</xdr:rowOff>
    </xdr:to>
    <xdr:pic>
      <xdr:nvPicPr>
        <xdr:cNvPr id="11838" name="Text Box 1025" descr="rId1"/>
        <xdr:cNvPicPr>
          <a:picLocks noChangeAspect="1"/>
        </xdr:cNvPicPr>
      </xdr:nvPicPr>
      <xdr:blipFill>
        <a:blip r:embed="rId2" cstate="print"/>
        <a:stretch>
          <a:fillRect/>
        </a:stretch>
      </xdr:blipFill>
      <xdr:spPr>
        <a:xfrm>
          <a:off x="12544425" y="0"/>
          <a:ext cx="85090" cy="13042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193040</xdr:rowOff>
    </xdr:to>
    <xdr:pic>
      <xdr:nvPicPr>
        <xdr:cNvPr id="11839" name="Text Box 1025" descr="rId1"/>
        <xdr:cNvPicPr>
          <a:picLocks noChangeAspect="1"/>
        </xdr:cNvPicPr>
      </xdr:nvPicPr>
      <xdr:blipFill>
        <a:blip r:embed="rId2" cstate="print"/>
        <a:stretch>
          <a:fillRect/>
        </a:stretch>
      </xdr:blipFill>
      <xdr:spPr>
        <a:xfrm>
          <a:off x="12544425" y="0"/>
          <a:ext cx="83185" cy="12979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181610</xdr:rowOff>
    </xdr:to>
    <xdr:pic>
      <xdr:nvPicPr>
        <xdr:cNvPr id="11840" name="Text Box 1025" descr="rId1"/>
        <xdr:cNvPicPr>
          <a:picLocks noChangeAspect="1"/>
        </xdr:cNvPicPr>
      </xdr:nvPicPr>
      <xdr:blipFill>
        <a:blip r:embed="rId2" cstate="print"/>
        <a:stretch>
          <a:fillRect/>
        </a:stretch>
      </xdr:blipFill>
      <xdr:spPr>
        <a:xfrm>
          <a:off x="12544425" y="0"/>
          <a:ext cx="85090" cy="1286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4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4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4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4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4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4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5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5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5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85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85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85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85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85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85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85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86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86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86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86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86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86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86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86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86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86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87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87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87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87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7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7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7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7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7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7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8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8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8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8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89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342900</xdr:rowOff>
    </xdr:to>
    <xdr:pic>
      <xdr:nvPicPr>
        <xdr:cNvPr id="11895" name="Text Box 1025" descr="rId1"/>
        <xdr:cNvPicPr>
          <a:picLocks noChangeAspect="1"/>
        </xdr:cNvPicPr>
      </xdr:nvPicPr>
      <xdr:blipFill>
        <a:blip r:embed="rId2" cstate="print"/>
        <a:stretch>
          <a:fillRect/>
        </a:stretch>
      </xdr:blipFill>
      <xdr:spPr>
        <a:xfrm>
          <a:off x="12544425" y="0"/>
          <a:ext cx="83185" cy="10287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89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89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89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332740</xdr:rowOff>
    </xdr:to>
    <xdr:pic>
      <xdr:nvPicPr>
        <xdr:cNvPr id="11899" name="Text Box 1025" descr="rId1"/>
        <xdr:cNvPicPr>
          <a:picLocks noChangeAspect="1"/>
        </xdr:cNvPicPr>
      </xdr:nvPicPr>
      <xdr:blipFill>
        <a:blip r:embed="rId2" cstate="print"/>
        <a:stretch>
          <a:fillRect/>
        </a:stretch>
      </xdr:blipFill>
      <xdr:spPr>
        <a:xfrm>
          <a:off x="12544425" y="0"/>
          <a:ext cx="85090" cy="10185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90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90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316865</xdr:rowOff>
    </xdr:to>
    <xdr:pic>
      <xdr:nvPicPr>
        <xdr:cNvPr id="11902" name="Text Box 1025" descr="rId1"/>
        <xdr:cNvPicPr>
          <a:picLocks noChangeAspect="1"/>
        </xdr:cNvPicPr>
      </xdr:nvPicPr>
      <xdr:blipFill>
        <a:blip r:embed="rId2" cstate="print"/>
        <a:stretch>
          <a:fillRect/>
        </a:stretch>
      </xdr:blipFill>
      <xdr:spPr>
        <a:xfrm>
          <a:off x="12544425" y="0"/>
          <a:ext cx="83185" cy="1002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90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90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90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306070</xdr:rowOff>
    </xdr:to>
    <xdr:pic>
      <xdr:nvPicPr>
        <xdr:cNvPr id="11906" name="Text Box 1025" descr="rId1"/>
        <xdr:cNvPicPr>
          <a:picLocks noChangeAspect="1"/>
        </xdr:cNvPicPr>
      </xdr:nvPicPr>
      <xdr:blipFill>
        <a:blip r:embed="rId2" cstate="print"/>
        <a:stretch>
          <a:fillRect/>
        </a:stretch>
      </xdr:blipFill>
      <xdr:spPr>
        <a:xfrm>
          <a:off x="12544425" y="0"/>
          <a:ext cx="85090" cy="991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90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90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299720</xdr:rowOff>
    </xdr:to>
    <xdr:pic>
      <xdr:nvPicPr>
        <xdr:cNvPr id="11909" name="Text Box 1025" descr="rId1"/>
        <xdr:cNvPicPr>
          <a:picLocks noChangeAspect="1"/>
        </xdr:cNvPicPr>
      </xdr:nvPicPr>
      <xdr:blipFill>
        <a:blip r:embed="rId2" cstate="print"/>
        <a:stretch>
          <a:fillRect/>
        </a:stretch>
      </xdr:blipFill>
      <xdr:spPr>
        <a:xfrm>
          <a:off x="12544425" y="0"/>
          <a:ext cx="83185" cy="9855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91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91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91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288290</xdr:rowOff>
    </xdr:to>
    <xdr:pic>
      <xdr:nvPicPr>
        <xdr:cNvPr id="11913" name="Text Box 1025" descr="rId1"/>
        <xdr:cNvPicPr>
          <a:picLocks noChangeAspect="1"/>
        </xdr:cNvPicPr>
      </xdr:nvPicPr>
      <xdr:blipFill>
        <a:blip r:embed="rId2" cstate="print"/>
        <a:stretch>
          <a:fillRect/>
        </a:stretch>
      </xdr:blipFill>
      <xdr:spPr>
        <a:xfrm>
          <a:off x="12544425" y="0"/>
          <a:ext cx="85090" cy="9740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91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1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1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1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1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1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2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2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2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92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92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92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92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92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92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92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93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93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93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93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93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93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93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93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93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93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94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94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94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94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4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4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4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4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4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4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5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5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5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5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960"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1961"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962"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963"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964"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1965"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966"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967"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1968"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969"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970"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971"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1972"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973"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974"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1975"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976"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977"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978"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1979"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980"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8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8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8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8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8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8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8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8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98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99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99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99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99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99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99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99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99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99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99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0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0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0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0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0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0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0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0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0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0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1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1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1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1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1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1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1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1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01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01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02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02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02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02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02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02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02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02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02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2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3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3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3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3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3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3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3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3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3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3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4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4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4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4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4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4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4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04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04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04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05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05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05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05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05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05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05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05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5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5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6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6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6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6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6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6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6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6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6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6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7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7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7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7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8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8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8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8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08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085"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08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08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08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089"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09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09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092"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09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09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09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096"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09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09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099"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10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10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10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103"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10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10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10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10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10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10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11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11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11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11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11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11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11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11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11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11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12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12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12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12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12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12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2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2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2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2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3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3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3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3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134"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135"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136"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137"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138"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139"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140"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141"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142"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143"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144"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145"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146"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147"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148"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149"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150"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151"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152"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153"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154"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5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5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5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5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5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6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6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6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6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7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171"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172"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173"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174"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175"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176"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177"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178"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179"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180"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181"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182"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183"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184"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185"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186"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187"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188"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189"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190"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191"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9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9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9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9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9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9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9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9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0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0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0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0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0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0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0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0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0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0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1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1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1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1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1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1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1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1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1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1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2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2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2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2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2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2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2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2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2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2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3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3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3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3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3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3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3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3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3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3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4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4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4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4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4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4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4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4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4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4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5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5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5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5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5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5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5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5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5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5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6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6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6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6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6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6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6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6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6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6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7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7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7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7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7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7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7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7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7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7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8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8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8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8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9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9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9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9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9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295"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296"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297"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298"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299"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300"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301"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302"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303"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304"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305"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306"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307"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308"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309"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310"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311"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312"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313"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314"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315"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316"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317"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318"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319"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320"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321"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322"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323"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324"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325"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326"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327"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328"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329"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330"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331"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332"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333"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334"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335"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336"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3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3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3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4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4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4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4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4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34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34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34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34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34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35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35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35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35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35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35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35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35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35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35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36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36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36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36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36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36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6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6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6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6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7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7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7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7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9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9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9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9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0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0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40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40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40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40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40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40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40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40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41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41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41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41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41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41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41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41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41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41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42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42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42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2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2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2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2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2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2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2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3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3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3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3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4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4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4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5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451"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452"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453"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454"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455"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456"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457"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458"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459"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460"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461"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462"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463"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464"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465"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466"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467"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468"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469"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470"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471"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7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7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7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7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7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7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7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7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48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48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48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48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48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48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48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48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48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48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49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49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49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49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49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49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49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49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49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49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0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0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0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0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0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0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0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0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0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0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1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1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1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1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1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1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1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1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1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1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2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2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2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2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2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2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2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2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2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2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3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3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3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3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3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3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3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3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3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3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4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4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4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4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4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4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4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4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4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4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5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5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5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5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5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5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5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5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5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5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6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6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6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6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6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6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6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6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6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6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7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7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7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7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7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7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7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7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7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7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8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8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8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8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8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8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8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8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8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8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9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9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9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9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0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0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0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0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1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1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1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1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1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1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616"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617"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618"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619"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620"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621"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622"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623"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624"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625"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626"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627"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628"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629"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630"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631"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632"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633"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634"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635"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636"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63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63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63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64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64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64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64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64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64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64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64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64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64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65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65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65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65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65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65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65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65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5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5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6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6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6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6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6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6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666"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667"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668"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669"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670"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671"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672"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673"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674"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675"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676"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677"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678"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679"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680"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681"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682"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683"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684"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685"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686"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8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8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8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9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9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9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9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0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0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0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703"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704"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705"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706"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707"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708"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709"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710"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711"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712"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713"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714"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715"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716"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717"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718"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719"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720"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721"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722"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723"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2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2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2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2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2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2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3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3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3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3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3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3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3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3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3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3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4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4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74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74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74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74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74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74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74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74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75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75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75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5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5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5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5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5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5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5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6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6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6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6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6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6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6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6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6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6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7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77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77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77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77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77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77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77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77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77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78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78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9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9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9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9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9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9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9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9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9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9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0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0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0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0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0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0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0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0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0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0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1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1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1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1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1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1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1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2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2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2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2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2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2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2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827"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828"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829"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830"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831"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832"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833"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834"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835"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836"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837"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838"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839"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840"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841"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842"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843"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844"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845"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846"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847"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84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84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85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85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85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85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85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85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85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85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5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5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6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6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6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6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6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6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6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6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6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6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7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7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7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7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7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7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7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87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87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87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88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88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88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88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88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88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88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8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8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8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9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9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9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9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9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9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9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9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9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9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0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0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0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0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1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1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1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1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91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915"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91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91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91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919"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92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92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922"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92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92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92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926"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92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92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929"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93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93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93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933"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93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3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3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3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3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3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4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4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4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94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94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94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94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94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94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94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95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95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95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95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95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95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95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95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95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95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96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96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96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96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6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6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6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6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6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6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7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7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97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97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97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97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97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97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97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97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98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98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98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98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98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98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98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98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98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98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99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99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99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9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9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9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9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9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9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9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0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0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0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0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0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0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0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0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0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0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1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1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1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01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01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01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01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01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01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01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02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02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2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2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2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2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2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2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2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2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3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3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3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3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3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3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3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3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038"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039"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040"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041"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042"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043"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044"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045"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046"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047"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048"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049"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050"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051"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052"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053"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054"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055"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056"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057"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058"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5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6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6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6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6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6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6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6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6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6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6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7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07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07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07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07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07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07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07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07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07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8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8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8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8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8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8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8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8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8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8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9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9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9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9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9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9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9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9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9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9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0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0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0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0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0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10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10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10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10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0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1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1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1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1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2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2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2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2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2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125"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126"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127"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128"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129"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130"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131"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132"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133"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134"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135"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136"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137"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138"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139"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140"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141"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142"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143"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144"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145"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4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4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4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4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5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5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5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5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154"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155"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156"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157"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158"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159"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160"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161"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162"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163"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164"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165"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66"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67"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68"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69"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70"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171"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172"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173"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174"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7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7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7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7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7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8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8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8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18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18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18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18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18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18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18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19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19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19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19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19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9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9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9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9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9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0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0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0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0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0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0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0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0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0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0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1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1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21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21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21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21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21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21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21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21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22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22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22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22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22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22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22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22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22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2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3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3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3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3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3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3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3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3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3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3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4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4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4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4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4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4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249"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250"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251"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252"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253"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254"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255"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256"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257"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258"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259"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260"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261"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262"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263"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264"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265"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266"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267"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268"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269"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27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27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27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27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27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27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27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27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27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27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28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28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28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28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28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28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28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8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8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8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9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9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9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9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9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9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9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0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0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0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30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30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30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30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30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30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30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31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31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31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31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31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31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31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31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31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31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32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32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32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32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2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2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2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2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2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2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3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3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3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3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4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4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5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5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352"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353"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354"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355"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356"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357"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358"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359"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360"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361"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362"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363"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364"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365"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366"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367"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368"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369"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370"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371"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372"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7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7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7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7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7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7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7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8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38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38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38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38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38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38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38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38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38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39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39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39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39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39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39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39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39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39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39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0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0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0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0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0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0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0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0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0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0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1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1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1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1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1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1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1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1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1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1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2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2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2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2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2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2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2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2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2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2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3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3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3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3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3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3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3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3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3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3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4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4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4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4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4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4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4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4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4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4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5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5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5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5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5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5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5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5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5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5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6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6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6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6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6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6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6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6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6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6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7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7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7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7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7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7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7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7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7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7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8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8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8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8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8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8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8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8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8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8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9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9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9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9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0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0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0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0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1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1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1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1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1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1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1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517"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518"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519"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520"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521"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522"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523"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524"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525"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526"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527"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528"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529"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530"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531"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532"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533"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534"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535"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536"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537"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53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53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54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54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54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54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54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54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54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54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54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54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55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55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55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55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55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55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55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55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558" name="Text Box 1025" descr="rId1" hidden="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3"/>
  <sheetViews>
    <sheetView tabSelected="1" zoomScale="90" zoomScaleNormal="90" topLeftCell="A12" workbookViewId="0">
      <selection activeCell="E12" sqref="E12"/>
    </sheetView>
  </sheetViews>
  <sheetFormatPr defaultColWidth="8.89166666666667" defaultRowHeight="14.25"/>
  <cols>
    <col min="1" max="1" width="8.89166666666667" style="1"/>
    <col min="2" max="2" width="13.25" style="1" customWidth="1"/>
    <col min="3" max="3" width="19.725" style="1" customWidth="1"/>
    <col min="4" max="4" width="36.6666666666667" style="1" customWidth="1"/>
    <col min="5" max="5" width="63.4666666666667" style="1" customWidth="1"/>
    <col min="6" max="6" width="22.625" style="1" customWidth="1"/>
    <col min="7" max="11" width="8.89166666666667" style="1"/>
    <col min="12" max="12" width="11.5" style="1" customWidth="1"/>
    <col min="13" max="14" width="10.375" style="1"/>
    <col min="15" max="15" width="9.375" style="1"/>
    <col min="16" max="16384" width="8.89166666666667" style="1"/>
  </cols>
  <sheetData>
    <row r="1" s="1" customFormat="1" ht="36" customHeight="1" spans="1:17">
      <c r="A1" s="3" t="s">
        <v>0</v>
      </c>
      <c r="B1" s="3"/>
      <c r="C1" s="3"/>
      <c r="D1" s="3"/>
      <c r="E1" s="3"/>
      <c r="F1" s="3"/>
      <c r="G1" s="3"/>
      <c r="H1" s="3"/>
      <c r="I1" s="3"/>
      <c r="J1" s="3"/>
      <c r="K1" s="3"/>
      <c r="L1" s="3"/>
      <c r="M1" s="3"/>
      <c r="N1" s="3"/>
      <c r="O1" s="3"/>
      <c r="P1" s="3"/>
      <c r="Q1" s="3"/>
    </row>
    <row r="2" s="2" customFormat="1" ht="18" customHeight="1" spans="1:17">
      <c r="A2" s="4" t="s">
        <v>1</v>
      </c>
      <c r="B2" s="4" t="s">
        <v>2</v>
      </c>
      <c r="C2" s="4" t="s">
        <v>3</v>
      </c>
      <c r="D2" s="4" t="s">
        <v>4</v>
      </c>
      <c r="E2" s="4" t="s">
        <v>5</v>
      </c>
      <c r="F2" s="4" t="s">
        <v>6</v>
      </c>
      <c r="G2" s="4" t="s">
        <v>7</v>
      </c>
      <c r="H2" s="4" t="s">
        <v>8</v>
      </c>
      <c r="I2" s="5" t="s">
        <v>9</v>
      </c>
      <c r="J2" s="6"/>
      <c r="K2" s="6"/>
      <c r="L2" s="7"/>
      <c r="M2" s="4" t="s">
        <v>10</v>
      </c>
      <c r="N2" s="8" t="s">
        <v>11</v>
      </c>
      <c r="O2" s="9"/>
      <c r="P2" s="9"/>
      <c r="Q2" s="10" t="s">
        <v>12</v>
      </c>
    </row>
    <row r="3" s="1" customFormat="1" ht="33" customHeight="1" spans="1:17">
      <c r="A3" s="11"/>
      <c r="B3" s="11"/>
      <c r="C3" s="11"/>
      <c r="D3" s="11"/>
      <c r="E3" s="11"/>
      <c r="F3" s="11"/>
      <c r="G3" s="11"/>
      <c r="H3" s="11"/>
      <c r="I3" s="12" t="s">
        <v>13</v>
      </c>
      <c r="J3" s="12" t="s">
        <v>14</v>
      </c>
      <c r="K3" s="13" t="s">
        <v>15</v>
      </c>
      <c r="L3" s="14"/>
      <c r="M3" s="11"/>
      <c r="N3" s="10" t="s">
        <v>16</v>
      </c>
      <c r="O3" s="15" t="s">
        <v>17</v>
      </c>
      <c r="P3" s="15" t="s">
        <v>18</v>
      </c>
      <c r="Q3" s="10"/>
    </row>
    <row r="4" s="1" customFormat="1" ht="44" customHeight="1" spans="1:17">
      <c r="A4" s="16"/>
      <c r="B4" s="16"/>
      <c r="C4" s="16"/>
      <c r="D4" s="16"/>
      <c r="E4" s="16"/>
      <c r="F4" s="16"/>
      <c r="G4" s="16"/>
      <c r="H4" s="16"/>
      <c r="I4" s="17"/>
      <c r="J4" s="17"/>
      <c r="K4" s="15" t="s">
        <v>19</v>
      </c>
      <c r="L4" s="15" t="s">
        <v>20</v>
      </c>
      <c r="M4" s="16"/>
      <c r="N4" s="10"/>
      <c r="O4" s="15"/>
      <c r="P4" s="15"/>
      <c r="Q4" s="10"/>
    </row>
    <row r="5" s="1" customFormat="1" ht="33" customHeight="1" spans="1:17">
      <c r="A5" s="16"/>
      <c r="B5" s="16"/>
      <c r="C5" s="16"/>
      <c r="D5" s="16"/>
      <c r="E5" s="16"/>
      <c r="F5" s="16"/>
      <c r="G5" s="16"/>
      <c r="H5" s="16"/>
      <c r="I5" s="17">
        <f>SUM(I6:I68)</f>
        <v>31437</v>
      </c>
      <c r="J5" s="17">
        <f t="shared" ref="J5:V5" si="0">SUM(J6:J68)</f>
        <v>111882</v>
      </c>
      <c r="K5" s="17">
        <f t="shared" si="0"/>
        <v>1367</v>
      </c>
      <c r="L5" s="17">
        <f t="shared" si="0"/>
        <v>4590</v>
      </c>
      <c r="M5" s="17">
        <f t="shared" si="0"/>
        <v>7928.2273</v>
      </c>
      <c r="N5" s="17">
        <f t="shared" si="0"/>
        <v>7928.2273</v>
      </c>
      <c r="O5" s="17">
        <f t="shared" si="0"/>
        <v>7888.171</v>
      </c>
      <c r="P5" s="17">
        <f t="shared" si="0"/>
        <v>40.0563</v>
      </c>
      <c r="Q5" s="10"/>
    </row>
    <row r="6" s="1" customFormat="1" ht="60" customHeight="1" spans="1:17">
      <c r="A6" s="18">
        <v>1</v>
      </c>
      <c r="B6" s="19" t="s">
        <v>21</v>
      </c>
      <c r="C6" s="20" t="s">
        <v>22</v>
      </c>
      <c r="D6" s="20" t="s">
        <v>23</v>
      </c>
      <c r="E6" s="21" t="s">
        <v>24</v>
      </c>
      <c r="F6" s="22">
        <v>5500002236182400</v>
      </c>
      <c r="G6" s="23" t="s">
        <v>25</v>
      </c>
      <c r="H6" s="20" t="s">
        <v>26</v>
      </c>
      <c r="I6" s="22">
        <v>85</v>
      </c>
      <c r="J6" s="22">
        <v>279</v>
      </c>
      <c r="K6" s="22">
        <v>1</v>
      </c>
      <c r="L6" s="22">
        <v>7</v>
      </c>
      <c r="M6" s="20">
        <f t="shared" ref="M6:M50" si="1">N6</f>
        <v>101.21</v>
      </c>
      <c r="N6" s="24">
        <f t="shared" ref="N6:N69" si="2">O6+P6</f>
        <v>101.21</v>
      </c>
      <c r="O6" s="24">
        <v>101.21</v>
      </c>
      <c r="P6" s="24">
        <v>0</v>
      </c>
      <c r="Q6" s="25"/>
    </row>
    <row r="7" s="1" customFormat="1" ht="60" customHeight="1" spans="1:17">
      <c r="A7" s="18">
        <v>2</v>
      </c>
      <c r="B7" s="19" t="s">
        <v>21</v>
      </c>
      <c r="C7" s="20" t="s">
        <v>22</v>
      </c>
      <c r="D7" s="20" t="s">
        <v>27</v>
      </c>
      <c r="E7" s="21" t="s">
        <v>28</v>
      </c>
      <c r="F7" s="22">
        <v>5500002236188010</v>
      </c>
      <c r="G7" s="23" t="s">
        <v>25</v>
      </c>
      <c r="H7" s="20" t="s">
        <v>26</v>
      </c>
      <c r="I7" s="22">
        <v>6827</v>
      </c>
      <c r="J7" s="22">
        <v>20000</v>
      </c>
      <c r="K7" s="22">
        <v>0</v>
      </c>
      <c r="L7" s="22">
        <v>0</v>
      </c>
      <c r="M7" s="20">
        <f t="shared" si="1"/>
        <v>30</v>
      </c>
      <c r="N7" s="24">
        <f t="shared" si="2"/>
        <v>30</v>
      </c>
      <c r="O7" s="24">
        <v>30</v>
      </c>
      <c r="P7" s="24">
        <v>0</v>
      </c>
      <c r="Q7" s="25"/>
    </row>
    <row r="8" s="1" customFormat="1" ht="60" customHeight="1" spans="1:17">
      <c r="A8" s="18">
        <v>3</v>
      </c>
      <c r="B8" s="19" t="s">
        <v>21</v>
      </c>
      <c r="C8" s="20" t="s">
        <v>29</v>
      </c>
      <c r="D8" s="20" t="s">
        <v>30</v>
      </c>
      <c r="E8" s="21" t="s">
        <v>31</v>
      </c>
      <c r="F8" s="22">
        <v>5500002234629380</v>
      </c>
      <c r="G8" s="23" t="s">
        <v>25</v>
      </c>
      <c r="H8" s="20" t="s">
        <v>26</v>
      </c>
      <c r="I8" s="22">
        <v>123</v>
      </c>
      <c r="J8" s="22">
        <v>487</v>
      </c>
      <c r="K8" s="22">
        <v>0</v>
      </c>
      <c r="L8" s="22">
        <v>0</v>
      </c>
      <c r="M8" s="20">
        <f t="shared" si="1"/>
        <v>133.9</v>
      </c>
      <c r="N8" s="24">
        <f t="shared" si="2"/>
        <v>133.9</v>
      </c>
      <c r="O8" s="24">
        <v>133.9</v>
      </c>
      <c r="P8" s="24">
        <v>0</v>
      </c>
      <c r="Q8" s="25"/>
    </row>
    <row r="9" s="1" customFormat="1" ht="60" customHeight="1" spans="1:17">
      <c r="A9" s="18">
        <v>4</v>
      </c>
      <c r="B9" s="19" t="s">
        <v>21</v>
      </c>
      <c r="C9" s="26" t="s">
        <v>32</v>
      </c>
      <c r="D9" s="20" t="s">
        <v>33</v>
      </c>
      <c r="E9" s="21" t="s">
        <v>34</v>
      </c>
      <c r="F9" s="27" t="s">
        <v>35</v>
      </c>
      <c r="G9" s="23">
        <v>2026</v>
      </c>
      <c r="H9" s="20" t="s">
        <v>26</v>
      </c>
      <c r="I9" s="22">
        <v>83</v>
      </c>
      <c r="J9" s="22">
        <v>322</v>
      </c>
      <c r="K9" s="22">
        <v>0</v>
      </c>
      <c r="L9" s="22">
        <v>0</v>
      </c>
      <c r="M9" s="20">
        <f t="shared" si="1"/>
        <v>229.8163</v>
      </c>
      <c r="N9" s="24">
        <f t="shared" si="2"/>
        <v>229.8163</v>
      </c>
      <c r="O9" s="24">
        <v>229</v>
      </c>
      <c r="P9" s="24">
        <v>0.8163</v>
      </c>
      <c r="Q9" s="25"/>
    </row>
    <row r="10" s="1" customFormat="1" ht="60" customHeight="1" spans="1:17">
      <c r="A10" s="18">
        <v>5</v>
      </c>
      <c r="B10" s="19" t="s">
        <v>36</v>
      </c>
      <c r="C10" s="26" t="s">
        <v>32</v>
      </c>
      <c r="D10" s="19" t="s">
        <v>37</v>
      </c>
      <c r="E10" s="28" t="s">
        <v>38</v>
      </c>
      <c r="F10" s="22">
        <v>5500002236865570</v>
      </c>
      <c r="G10" s="23" t="s">
        <v>25</v>
      </c>
      <c r="H10" s="19" t="s">
        <v>26</v>
      </c>
      <c r="I10" s="22">
        <v>33</v>
      </c>
      <c r="J10" s="22">
        <v>148</v>
      </c>
      <c r="K10" s="22">
        <v>0</v>
      </c>
      <c r="L10" s="22">
        <v>0</v>
      </c>
      <c r="M10" s="20">
        <f t="shared" si="1"/>
        <v>198</v>
      </c>
      <c r="N10" s="24">
        <f t="shared" si="2"/>
        <v>198</v>
      </c>
      <c r="O10" s="24">
        <v>198</v>
      </c>
      <c r="P10" s="24">
        <v>0</v>
      </c>
      <c r="Q10" s="25"/>
    </row>
    <row r="11" s="1" customFormat="1" ht="60" customHeight="1" spans="1:17">
      <c r="A11" s="18">
        <v>6</v>
      </c>
      <c r="B11" s="19" t="s">
        <v>36</v>
      </c>
      <c r="C11" s="20" t="s">
        <v>22</v>
      </c>
      <c r="D11" s="20" t="s">
        <v>39</v>
      </c>
      <c r="E11" s="28" t="s">
        <v>40</v>
      </c>
      <c r="F11" s="22">
        <v>5500002232522880</v>
      </c>
      <c r="G11" s="23" t="s">
        <v>25</v>
      </c>
      <c r="H11" s="20" t="s">
        <v>26</v>
      </c>
      <c r="I11" s="22">
        <v>48</v>
      </c>
      <c r="J11" s="22">
        <v>223</v>
      </c>
      <c r="K11" s="22">
        <v>0</v>
      </c>
      <c r="L11" s="22">
        <v>0</v>
      </c>
      <c r="M11" s="20">
        <f t="shared" si="1"/>
        <v>30</v>
      </c>
      <c r="N11" s="24">
        <f t="shared" si="2"/>
        <v>30</v>
      </c>
      <c r="O11" s="24">
        <v>30</v>
      </c>
      <c r="P11" s="24">
        <v>0</v>
      </c>
      <c r="Q11" s="25"/>
    </row>
    <row r="12" s="1" customFormat="1" ht="60" customHeight="1" spans="1:17">
      <c r="A12" s="18">
        <v>7</v>
      </c>
      <c r="B12" s="19" t="s">
        <v>41</v>
      </c>
      <c r="C12" s="20" t="s">
        <v>22</v>
      </c>
      <c r="D12" s="20" t="s">
        <v>42</v>
      </c>
      <c r="E12" s="21" t="s">
        <v>43</v>
      </c>
      <c r="F12" s="22">
        <v>5500002232835010</v>
      </c>
      <c r="G12" s="23" t="s">
        <v>25</v>
      </c>
      <c r="H12" s="20" t="s">
        <v>26</v>
      </c>
      <c r="I12" s="22">
        <v>32</v>
      </c>
      <c r="J12" s="22">
        <v>112</v>
      </c>
      <c r="K12" s="22">
        <v>1</v>
      </c>
      <c r="L12" s="22">
        <v>4</v>
      </c>
      <c r="M12" s="20">
        <f t="shared" si="1"/>
        <v>100</v>
      </c>
      <c r="N12" s="24">
        <f t="shared" si="2"/>
        <v>100</v>
      </c>
      <c r="O12" s="24">
        <v>100</v>
      </c>
      <c r="P12" s="24">
        <v>0</v>
      </c>
      <c r="Q12" s="25"/>
    </row>
    <row r="13" s="1" customFormat="1" ht="60" customHeight="1" spans="1:17">
      <c r="A13" s="18">
        <v>8</v>
      </c>
      <c r="B13" s="19" t="s">
        <v>41</v>
      </c>
      <c r="C13" s="20" t="s">
        <v>44</v>
      </c>
      <c r="D13" s="20" t="s">
        <v>45</v>
      </c>
      <c r="E13" s="21" t="s">
        <v>46</v>
      </c>
      <c r="F13" s="22">
        <v>5500002232838030</v>
      </c>
      <c r="G13" s="23" t="s">
        <v>25</v>
      </c>
      <c r="H13" s="20" t="s">
        <v>26</v>
      </c>
      <c r="I13" s="22">
        <v>547</v>
      </c>
      <c r="J13" s="22">
        <v>2127</v>
      </c>
      <c r="K13" s="22">
        <v>3</v>
      </c>
      <c r="L13" s="22">
        <v>6</v>
      </c>
      <c r="M13" s="20">
        <f t="shared" si="1"/>
        <v>240</v>
      </c>
      <c r="N13" s="24">
        <f t="shared" si="2"/>
        <v>240</v>
      </c>
      <c r="O13" s="24">
        <v>240</v>
      </c>
      <c r="P13" s="24">
        <v>0</v>
      </c>
      <c r="Q13" s="25"/>
    </row>
    <row r="14" s="1" customFormat="1" ht="60" customHeight="1" spans="1:17">
      <c r="A14" s="18">
        <v>9</v>
      </c>
      <c r="B14" s="19" t="s">
        <v>41</v>
      </c>
      <c r="C14" s="20" t="s">
        <v>47</v>
      </c>
      <c r="D14" s="20" t="s">
        <v>48</v>
      </c>
      <c r="E14" s="21" t="s">
        <v>49</v>
      </c>
      <c r="F14" s="22">
        <v>5500002232842900</v>
      </c>
      <c r="G14" s="23" t="s">
        <v>25</v>
      </c>
      <c r="H14" s="20" t="s">
        <v>26</v>
      </c>
      <c r="I14" s="22">
        <v>110</v>
      </c>
      <c r="J14" s="22">
        <v>413</v>
      </c>
      <c r="K14" s="22">
        <v>68</v>
      </c>
      <c r="L14" s="22">
        <v>237</v>
      </c>
      <c r="M14" s="20">
        <f t="shared" si="1"/>
        <v>65</v>
      </c>
      <c r="N14" s="24">
        <f t="shared" si="2"/>
        <v>65</v>
      </c>
      <c r="O14" s="24">
        <v>65</v>
      </c>
      <c r="P14" s="24">
        <v>0</v>
      </c>
      <c r="Q14" s="25"/>
    </row>
    <row r="15" s="1" customFormat="1" ht="60" customHeight="1" spans="1:17">
      <c r="A15" s="18">
        <v>10</v>
      </c>
      <c r="B15" s="19" t="s">
        <v>41</v>
      </c>
      <c r="C15" s="20" t="s">
        <v>47</v>
      </c>
      <c r="D15" s="20" t="s">
        <v>50</v>
      </c>
      <c r="E15" s="21" t="s">
        <v>51</v>
      </c>
      <c r="F15" s="22">
        <v>5500002232845610</v>
      </c>
      <c r="G15" s="23" t="s">
        <v>25</v>
      </c>
      <c r="H15" s="20" t="s">
        <v>52</v>
      </c>
      <c r="I15" s="22">
        <v>117</v>
      </c>
      <c r="J15" s="22">
        <v>453</v>
      </c>
      <c r="K15" s="22">
        <v>3</v>
      </c>
      <c r="L15" s="22">
        <v>9</v>
      </c>
      <c r="M15" s="20">
        <f t="shared" si="1"/>
        <v>200</v>
      </c>
      <c r="N15" s="24">
        <f t="shared" si="2"/>
        <v>200</v>
      </c>
      <c r="O15" s="24">
        <v>200</v>
      </c>
      <c r="P15" s="24">
        <v>0</v>
      </c>
      <c r="Q15" s="25"/>
    </row>
    <row r="16" s="1" customFormat="1" ht="60" customHeight="1" spans="1:17">
      <c r="A16" s="18">
        <v>11</v>
      </c>
      <c r="B16" s="19" t="s">
        <v>41</v>
      </c>
      <c r="C16" s="20" t="s">
        <v>44</v>
      </c>
      <c r="D16" s="20" t="s">
        <v>53</v>
      </c>
      <c r="E16" s="21" t="s">
        <v>54</v>
      </c>
      <c r="F16" s="22">
        <v>5500002232849110</v>
      </c>
      <c r="G16" s="23" t="s">
        <v>25</v>
      </c>
      <c r="H16" s="20" t="s">
        <v>26</v>
      </c>
      <c r="I16" s="22">
        <v>34</v>
      </c>
      <c r="J16" s="22">
        <v>110</v>
      </c>
      <c r="K16" s="22">
        <v>1</v>
      </c>
      <c r="L16" s="22">
        <v>3</v>
      </c>
      <c r="M16" s="20">
        <f t="shared" si="1"/>
        <v>220</v>
      </c>
      <c r="N16" s="24">
        <f t="shared" si="2"/>
        <v>220</v>
      </c>
      <c r="O16" s="24">
        <v>220</v>
      </c>
      <c r="P16" s="24">
        <v>0</v>
      </c>
      <c r="Q16" s="25"/>
    </row>
    <row r="17" s="1" customFormat="1" ht="60" customHeight="1" spans="1:17">
      <c r="A17" s="18">
        <v>12</v>
      </c>
      <c r="B17" s="19" t="s">
        <v>41</v>
      </c>
      <c r="C17" s="20" t="s">
        <v>47</v>
      </c>
      <c r="D17" s="19" t="s">
        <v>55</v>
      </c>
      <c r="E17" s="28" t="s">
        <v>56</v>
      </c>
      <c r="F17" s="22">
        <v>5500002232851120</v>
      </c>
      <c r="G17" s="23" t="s">
        <v>25</v>
      </c>
      <c r="H17" s="20" t="s">
        <v>26</v>
      </c>
      <c r="I17" s="22">
        <v>564</v>
      </c>
      <c r="J17" s="22">
        <v>2051</v>
      </c>
      <c r="K17" s="22">
        <v>12</v>
      </c>
      <c r="L17" s="22">
        <v>34</v>
      </c>
      <c r="M17" s="20">
        <f t="shared" si="1"/>
        <v>100</v>
      </c>
      <c r="N17" s="24">
        <f t="shared" si="2"/>
        <v>100</v>
      </c>
      <c r="O17" s="24">
        <v>100</v>
      </c>
      <c r="P17" s="24">
        <v>0</v>
      </c>
      <c r="Q17" s="25"/>
    </row>
    <row r="18" s="1" customFormat="1" ht="60" customHeight="1" spans="1:17">
      <c r="A18" s="18">
        <v>13</v>
      </c>
      <c r="B18" s="19" t="s">
        <v>41</v>
      </c>
      <c r="C18" s="20" t="s">
        <v>57</v>
      </c>
      <c r="D18" s="19" t="s">
        <v>58</v>
      </c>
      <c r="E18" s="28" t="s">
        <v>59</v>
      </c>
      <c r="F18" s="22">
        <v>5500002269283900</v>
      </c>
      <c r="G18" s="23">
        <v>2026</v>
      </c>
      <c r="H18" s="20" t="s">
        <v>26</v>
      </c>
      <c r="I18" s="22">
        <v>497</v>
      </c>
      <c r="J18" s="22">
        <v>1945</v>
      </c>
      <c r="K18" s="22">
        <v>23</v>
      </c>
      <c r="L18" s="22">
        <v>80</v>
      </c>
      <c r="M18" s="20">
        <f t="shared" si="1"/>
        <v>383</v>
      </c>
      <c r="N18" s="24">
        <f t="shared" si="2"/>
        <v>383</v>
      </c>
      <c r="O18" s="24">
        <v>350</v>
      </c>
      <c r="P18" s="24">
        <v>33</v>
      </c>
      <c r="Q18" s="25"/>
    </row>
    <row r="19" s="1" customFormat="1" ht="60" customHeight="1" spans="1:17">
      <c r="A19" s="18">
        <v>14</v>
      </c>
      <c r="B19" s="19" t="s">
        <v>41</v>
      </c>
      <c r="C19" s="26" t="s">
        <v>32</v>
      </c>
      <c r="D19" s="20" t="s">
        <v>60</v>
      </c>
      <c r="E19" s="21" t="s">
        <v>61</v>
      </c>
      <c r="F19" s="22">
        <v>5500002232830360</v>
      </c>
      <c r="G19" s="23" t="s">
        <v>25</v>
      </c>
      <c r="H19" s="20" t="s">
        <v>26</v>
      </c>
      <c r="I19" s="22">
        <v>117</v>
      </c>
      <c r="J19" s="22">
        <v>453</v>
      </c>
      <c r="K19" s="22">
        <v>3</v>
      </c>
      <c r="L19" s="22">
        <v>9</v>
      </c>
      <c r="M19" s="20">
        <f t="shared" si="1"/>
        <v>68</v>
      </c>
      <c r="N19" s="24">
        <f t="shared" si="2"/>
        <v>68</v>
      </c>
      <c r="O19" s="24">
        <v>68</v>
      </c>
      <c r="P19" s="24">
        <v>0</v>
      </c>
      <c r="Q19" s="25"/>
    </row>
    <row r="20" s="1" customFormat="1" ht="60" customHeight="1" spans="1:17">
      <c r="A20" s="18">
        <v>15</v>
      </c>
      <c r="B20" s="19" t="s">
        <v>62</v>
      </c>
      <c r="C20" s="20" t="s">
        <v>63</v>
      </c>
      <c r="D20" s="20" t="s">
        <v>64</v>
      </c>
      <c r="E20" s="21" t="s">
        <v>65</v>
      </c>
      <c r="F20" s="22">
        <v>5500002237865450</v>
      </c>
      <c r="G20" s="23" t="s">
        <v>25</v>
      </c>
      <c r="H20" s="20" t="s">
        <v>26</v>
      </c>
      <c r="I20" s="22">
        <v>150</v>
      </c>
      <c r="J20" s="22">
        <v>540</v>
      </c>
      <c r="K20" s="22">
        <v>8</v>
      </c>
      <c r="L20" s="22">
        <v>29</v>
      </c>
      <c r="M20" s="20">
        <f t="shared" si="1"/>
        <v>70</v>
      </c>
      <c r="N20" s="24">
        <f t="shared" si="2"/>
        <v>70</v>
      </c>
      <c r="O20" s="24">
        <v>70</v>
      </c>
      <c r="P20" s="24">
        <v>0</v>
      </c>
      <c r="Q20" s="25"/>
    </row>
    <row r="21" s="1" customFormat="1" ht="60" customHeight="1" spans="1:17">
      <c r="A21" s="18">
        <v>16</v>
      </c>
      <c r="B21" s="19" t="s">
        <v>62</v>
      </c>
      <c r="C21" s="20" t="s">
        <v>66</v>
      </c>
      <c r="D21" s="20" t="s">
        <v>67</v>
      </c>
      <c r="E21" s="21" t="s">
        <v>68</v>
      </c>
      <c r="F21" s="22">
        <v>5500002238820530</v>
      </c>
      <c r="G21" s="23" t="s">
        <v>25</v>
      </c>
      <c r="H21" s="20" t="s">
        <v>26</v>
      </c>
      <c r="I21" s="22">
        <v>96</v>
      </c>
      <c r="J21" s="22">
        <v>365</v>
      </c>
      <c r="K21" s="22">
        <v>1</v>
      </c>
      <c r="L21" s="22">
        <v>3</v>
      </c>
      <c r="M21" s="20">
        <f t="shared" si="1"/>
        <v>30</v>
      </c>
      <c r="N21" s="24">
        <f t="shared" si="2"/>
        <v>30</v>
      </c>
      <c r="O21" s="24">
        <v>30</v>
      </c>
      <c r="P21" s="24">
        <v>0</v>
      </c>
      <c r="Q21" s="25"/>
    </row>
    <row r="22" s="1" customFormat="1" ht="60" customHeight="1" spans="1:17">
      <c r="A22" s="18">
        <v>17</v>
      </c>
      <c r="B22" s="19" t="s">
        <v>62</v>
      </c>
      <c r="C22" s="26" t="s">
        <v>32</v>
      </c>
      <c r="D22" s="20" t="s">
        <v>69</v>
      </c>
      <c r="E22" s="21" t="s">
        <v>70</v>
      </c>
      <c r="F22" s="22">
        <v>5500002238853610</v>
      </c>
      <c r="G22" s="23" t="s">
        <v>25</v>
      </c>
      <c r="H22" s="20" t="s">
        <v>26</v>
      </c>
      <c r="I22" s="22">
        <v>936</v>
      </c>
      <c r="J22" s="22">
        <v>3133</v>
      </c>
      <c r="K22" s="22">
        <v>2</v>
      </c>
      <c r="L22" s="22">
        <v>6</v>
      </c>
      <c r="M22" s="20">
        <f t="shared" si="1"/>
        <v>33</v>
      </c>
      <c r="N22" s="24">
        <f t="shared" si="2"/>
        <v>33</v>
      </c>
      <c r="O22" s="24">
        <v>33</v>
      </c>
      <c r="P22" s="24">
        <v>0</v>
      </c>
      <c r="Q22" s="25"/>
    </row>
    <row r="23" s="1" customFormat="1" ht="60" customHeight="1" spans="1:17">
      <c r="A23" s="18">
        <v>18</v>
      </c>
      <c r="B23" s="19" t="s">
        <v>62</v>
      </c>
      <c r="C23" s="20" t="s">
        <v>22</v>
      </c>
      <c r="D23" s="19" t="s">
        <v>71</v>
      </c>
      <c r="E23" s="28" t="s">
        <v>72</v>
      </c>
      <c r="F23" s="22">
        <v>5500002238905870</v>
      </c>
      <c r="G23" s="23" t="s">
        <v>25</v>
      </c>
      <c r="H23" s="20" t="s">
        <v>26</v>
      </c>
      <c r="I23" s="22">
        <v>48</v>
      </c>
      <c r="J23" s="22">
        <v>187</v>
      </c>
      <c r="K23" s="22">
        <v>0</v>
      </c>
      <c r="L23" s="22">
        <v>0</v>
      </c>
      <c r="M23" s="20">
        <f t="shared" si="1"/>
        <v>100</v>
      </c>
      <c r="N23" s="24">
        <f t="shared" si="2"/>
        <v>100</v>
      </c>
      <c r="O23" s="24">
        <v>100</v>
      </c>
      <c r="P23" s="24">
        <v>0</v>
      </c>
      <c r="Q23" s="25"/>
    </row>
    <row r="24" s="1" customFormat="1" ht="60" customHeight="1" spans="1:17">
      <c r="A24" s="18">
        <v>19</v>
      </c>
      <c r="B24" s="19" t="s">
        <v>73</v>
      </c>
      <c r="C24" s="20" t="s">
        <v>74</v>
      </c>
      <c r="D24" s="20" t="s">
        <v>75</v>
      </c>
      <c r="E24" s="21" t="s">
        <v>76</v>
      </c>
      <c r="F24" s="22">
        <v>5500002233589750</v>
      </c>
      <c r="G24" s="23" t="s">
        <v>25</v>
      </c>
      <c r="H24" s="20" t="s">
        <v>26</v>
      </c>
      <c r="I24" s="22">
        <v>767</v>
      </c>
      <c r="J24" s="22">
        <v>3240</v>
      </c>
      <c r="K24" s="22">
        <v>13</v>
      </c>
      <c r="L24" s="22">
        <v>45</v>
      </c>
      <c r="M24" s="20">
        <f t="shared" si="1"/>
        <v>140</v>
      </c>
      <c r="N24" s="24">
        <f t="shared" si="2"/>
        <v>140</v>
      </c>
      <c r="O24" s="24">
        <v>140</v>
      </c>
      <c r="P24" s="24">
        <v>0</v>
      </c>
      <c r="Q24" s="25"/>
    </row>
    <row r="25" s="1" customFormat="1" ht="60" customHeight="1" spans="1:17">
      <c r="A25" s="18">
        <v>20</v>
      </c>
      <c r="B25" s="19" t="s">
        <v>73</v>
      </c>
      <c r="C25" s="26" t="s">
        <v>66</v>
      </c>
      <c r="D25" s="26" t="s">
        <v>77</v>
      </c>
      <c r="E25" s="29" t="s">
        <v>78</v>
      </c>
      <c r="F25" s="22">
        <v>5500002233833530</v>
      </c>
      <c r="G25" s="23" t="s">
        <v>25</v>
      </c>
      <c r="H25" s="26" t="s">
        <v>26</v>
      </c>
      <c r="I25" s="22">
        <v>767</v>
      </c>
      <c r="J25" s="22">
        <v>3240</v>
      </c>
      <c r="K25" s="22">
        <v>13</v>
      </c>
      <c r="L25" s="22">
        <v>44</v>
      </c>
      <c r="M25" s="20">
        <f t="shared" si="1"/>
        <v>70</v>
      </c>
      <c r="N25" s="24">
        <f t="shared" si="2"/>
        <v>70</v>
      </c>
      <c r="O25" s="24">
        <v>70</v>
      </c>
      <c r="P25" s="24">
        <v>0</v>
      </c>
      <c r="Q25" s="25"/>
    </row>
    <row r="26" s="1" customFormat="1" ht="60" customHeight="1" spans="1:17">
      <c r="A26" s="18">
        <v>21</v>
      </c>
      <c r="B26" s="19" t="s">
        <v>73</v>
      </c>
      <c r="C26" s="26" t="s">
        <v>66</v>
      </c>
      <c r="D26" s="26" t="s">
        <v>79</v>
      </c>
      <c r="E26" s="29" t="s">
        <v>80</v>
      </c>
      <c r="F26" s="22">
        <v>5500002233910560</v>
      </c>
      <c r="G26" s="23" t="s">
        <v>25</v>
      </c>
      <c r="H26" s="26" t="s">
        <v>26</v>
      </c>
      <c r="I26" s="22">
        <v>386</v>
      </c>
      <c r="J26" s="22">
        <v>1570</v>
      </c>
      <c r="K26" s="22">
        <v>10</v>
      </c>
      <c r="L26" s="22">
        <v>32</v>
      </c>
      <c r="M26" s="20">
        <f t="shared" si="1"/>
        <v>86.18</v>
      </c>
      <c r="N26" s="24">
        <f t="shared" si="2"/>
        <v>86.18</v>
      </c>
      <c r="O26" s="24">
        <v>86.18</v>
      </c>
      <c r="P26" s="24">
        <v>0</v>
      </c>
      <c r="Q26" s="25"/>
    </row>
    <row r="27" s="1" customFormat="1" ht="60" customHeight="1" spans="1:17">
      <c r="A27" s="18">
        <v>22</v>
      </c>
      <c r="B27" s="19" t="s">
        <v>73</v>
      </c>
      <c r="C27" s="26" t="s">
        <v>32</v>
      </c>
      <c r="D27" s="19" t="s">
        <v>81</v>
      </c>
      <c r="E27" s="28" t="s">
        <v>82</v>
      </c>
      <c r="F27" s="22">
        <v>5500002233956210</v>
      </c>
      <c r="G27" s="23" t="s">
        <v>25</v>
      </c>
      <c r="H27" s="19" t="s">
        <v>52</v>
      </c>
      <c r="I27" s="22">
        <v>24</v>
      </c>
      <c r="J27" s="22">
        <v>150</v>
      </c>
      <c r="K27" s="22">
        <v>1</v>
      </c>
      <c r="L27" s="22">
        <v>4</v>
      </c>
      <c r="M27" s="20">
        <f t="shared" si="1"/>
        <v>120</v>
      </c>
      <c r="N27" s="24">
        <f t="shared" si="2"/>
        <v>120</v>
      </c>
      <c r="O27" s="24">
        <v>120</v>
      </c>
      <c r="P27" s="24">
        <v>0</v>
      </c>
      <c r="Q27" s="25"/>
    </row>
    <row r="28" s="1" customFormat="1" ht="60" customHeight="1" spans="1:17">
      <c r="A28" s="18">
        <v>23</v>
      </c>
      <c r="B28" s="19" t="s">
        <v>73</v>
      </c>
      <c r="C28" s="26" t="s">
        <v>83</v>
      </c>
      <c r="D28" s="26" t="s">
        <v>84</v>
      </c>
      <c r="E28" s="29" t="s">
        <v>85</v>
      </c>
      <c r="F28" s="22">
        <v>5500002234000830</v>
      </c>
      <c r="G28" s="23" t="s">
        <v>25</v>
      </c>
      <c r="H28" s="26" t="s">
        <v>26</v>
      </c>
      <c r="I28" s="22">
        <v>485</v>
      </c>
      <c r="J28" s="22">
        <v>1932</v>
      </c>
      <c r="K28" s="22">
        <v>3</v>
      </c>
      <c r="L28" s="22">
        <v>9</v>
      </c>
      <c r="M28" s="20">
        <f t="shared" si="1"/>
        <v>103.13</v>
      </c>
      <c r="N28" s="24">
        <f t="shared" si="2"/>
        <v>103.13</v>
      </c>
      <c r="O28" s="24">
        <v>100</v>
      </c>
      <c r="P28" s="24">
        <v>3.13</v>
      </c>
      <c r="Q28" s="25"/>
    </row>
    <row r="29" s="1" customFormat="1" ht="60" customHeight="1" spans="1:17">
      <c r="A29" s="18">
        <v>24</v>
      </c>
      <c r="B29" s="19" t="s">
        <v>73</v>
      </c>
      <c r="C29" s="19" t="s">
        <v>66</v>
      </c>
      <c r="D29" s="26" t="s">
        <v>86</v>
      </c>
      <c r="E29" s="29" t="s">
        <v>87</v>
      </c>
      <c r="F29" s="22">
        <v>5500002234064820</v>
      </c>
      <c r="G29" s="23" t="s">
        <v>25</v>
      </c>
      <c r="H29" s="26" t="s">
        <v>52</v>
      </c>
      <c r="I29" s="22">
        <v>3560</v>
      </c>
      <c r="J29" s="22">
        <v>12467</v>
      </c>
      <c r="K29" s="22">
        <v>156</v>
      </c>
      <c r="L29" s="22">
        <v>553</v>
      </c>
      <c r="M29" s="20">
        <f t="shared" si="1"/>
        <v>33.11</v>
      </c>
      <c r="N29" s="24">
        <f t="shared" si="2"/>
        <v>33.11</v>
      </c>
      <c r="O29" s="24">
        <v>30</v>
      </c>
      <c r="P29" s="24">
        <v>3.11</v>
      </c>
      <c r="Q29" s="25"/>
    </row>
    <row r="30" s="1" customFormat="1" ht="60" customHeight="1" spans="1:17">
      <c r="A30" s="18">
        <v>25</v>
      </c>
      <c r="B30" s="19" t="s">
        <v>88</v>
      </c>
      <c r="C30" s="26" t="s">
        <v>89</v>
      </c>
      <c r="D30" s="26" t="s">
        <v>90</v>
      </c>
      <c r="E30" s="29" t="s">
        <v>91</v>
      </c>
      <c r="F30" s="22">
        <v>5500002232485410</v>
      </c>
      <c r="G30" s="23" t="s">
        <v>25</v>
      </c>
      <c r="H30" s="26" t="s">
        <v>26</v>
      </c>
      <c r="I30" s="22">
        <v>275</v>
      </c>
      <c r="J30" s="22">
        <v>1028</v>
      </c>
      <c r="K30" s="22">
        <v>10</v>
      </c>
      <c r="L30" s="22">
        <v>32</v>
      </c>
      <c r="M30" s="20">
        <f t="shared" si="1"/>
        <v>289</v>
      </c>
      <c r="N30" s="24">
        <f t="shared" si="2"/>
        <v>289</v>
      </c>
      <c r="O30" s="24">
        <v>289</v>
      </c>
      <c r="P30" s="24">
        <v>0</v>
      </c>
      <c r="Q30" s="25"/>
    </row>
    <row r="31" s="1" customFormat="1" ht="60" customHeight="1" spans="1:17">
      <c r="A31" s="18">
        <v>26</v>
      </c>
      <c r="B31" s="19" t="s">
        <v>88</v>
      </c>
      <c r="C31" s="26" t="s">
        <v>89</v>
      </c>
      <c r="D31" s="26" t="s">
        <v>92</v>
      </c>
      <c r="E31" s="29" t="s">
        <v>93</v>
      </c>
      <c r="F31" s="22">
        <v>5500001995729020</v>
      </c>
      <c r="G31" s="23" t="s">
        <v>25</v>
      </c>
      <c r="H31" s="26" t="s">
        <v>26</v>
      </c>
      <c r="I31" s="22">
        <v>720</v>
      </c>
      <c r="J31" s="22">
        <v>2985</v>
      </c>
      <c r="K31" s="22">
        <v>75</v>
      </c>
      <c r="L31" s="22">
        <v>205</v>
      </c>
      <c r="M31" s="20">
        <f t="shared" si="1"/>
        <v>202</v>
      </c>
      <c r="N31" s="24">
        <f t="shared" si="2"/>
        <v>202</v>
      </c>
      <c r="O31" s="24">
        <v>202</v>
      </c>
      <c r="P31" s="24">
        <v>0</v>
      </c>
      <c r="Q31" s="25"/>
    </row>
    <row r="32" s="1" customFormat="1" ht="60" customHeight="1" spans="1:17">
      <c r="A32" s="18">
        <v>27</v>
      </c>
      <c r="B32" s="19" t="s">
        <v>88</v>
      </c>
      <c r="C32" s="26" t="s">
        <v>94</v>
      </c>
      <c r="D32" s="26" t="s">
        <v>95</v>
      </c>
      <c r="E32" s="29" t="s">
        <v>96</v>
      </c>
      <c r="F32" s="22">
        <v>5500002232521680</v>
      </c>
      <c r="G32" s="23" t="s">
        <v>25</v>
      </c>
      <c r="H32" s="26" t="s">
        <v>26</v>
      </c>
      <c r="I32" s="22">
        <v>253</v>
      </c>
      <c r="J32" s="22">
        <v>1530</v>
      </c>
      <c r="K32" s="22">
        <v>20</v>
      </c>
      <c r="L32" s="22">
        <v>102</v>
      </c>
      <c r="M32" s="20">
        <f t="shared" si="1"/>
        <v>117.7</v>
      </c>
      <c r="N32" s="24">
        <f t="shared" si="2"/>
        <v>117.7</v>
      </c>
      <c r="O32" s="24">
        <v>117.7</v>
      </c>
      <c r="P32" s="24">
        <v>0</v>
      </c>
      <c r="Q32" s="25"/>
    </row>
    <row r="33" s="1" customFormat="1" ht="60" customHeight="1" spans="1:17">
      <c r="A33" s="18">
        <v>28</v>
      </c>
      <c r="B33" s="19" t="s">
        <v>88</v>
      </c>
      <c r="C33" s="26" t="s">
        <v>97</v>
      </c>
      <c r="D33" s="26" t="s">
        <v>98</v>
      </c>
      <c r="E33" s="29" t="s">
        <v>99</v>
      </c>
      <c r="F33" s="22">
        <v>5500002232534930</v>
      </c>
      <c r="G33" s="23" t="s">
        <v>25</v>
      </c>
      <c r="H33" s="26" t="s">
        <v>52</v>
      </c>
      <c r="I33" s="22">
        <v>230</v>
      </c>
      <c r="J33" s="22">
        <v>1180</v>
      </c>
      <c r="K33" s="22">
        <v>15</v>
      </c>
      <c r="L33" s="22">
        <v>62</v>
      </c>
      <c r="M33" s="20">
        <f t="shared" si="1"/>
        <v>50</v>
      </c>
      <c r="N33" s="24">
        <f t="shared" si="2"/>
        <v>50</v>
      </c>
      <c r="O33" s="24">
        <v>50</v>
      </c>
      <c r="P33" s="24">
        <v>0</v>
      </c>
      <c r="Q33" s="25"/>
    </row>
    <row r="34" s="1" customFormat="1" ht="60" customHeight="1" spans="1:17">
      <c r="A34" s="18">
        <v>29</v>
      </c>
      <c r="B34" s="19" t="s">
        <v>88</v>
      </c>
      <c r="C34" s="26" t="s">
        <v>94</v>
      </c>
      <c r="D34" s="26" t="s">
        <v>100</v>
      </c>
      <c r="E34" s="29" t="s">
        <v>101</v>
      </c>
      <c r="F34" s="22">
        <v>5500002232544900</v>
      </c>
      <c r="G34" s="23" t="s">
        <v>25</v>
      </c>
      <c r="H34" s="26" t="s">
        <v>26</v>
      </c>
      <c r="I34" s="22">
        <v>159</v>
      </c>
      <c r="J34" s="22">
        <v>691</v>
      </c>
      <c r="K34" s="22">
        <v>7</v>
      </c>
      <c r="L34" s="22">
        <v>25</v>
      </c>
      <c r="M34" s="20">
        <f t="shared" si="1"/>
        <v>20</v>
      </c>
      <c r="N34" s="24">
        <f t="shared" si="2"/>
        <v>20</v>
      </c>
      <c r="O34" s="24">
        <v>20</v>
      </c>
      <c r="P34" s="24">
        <v>0</v>
      </c>
      <c r="Q34" s="25"/>
    </row>
    <row r="35" s="1" customFormat="1" ht="60" customHeight="1" spans="1:17">
      <c r="A35" s="18">
        <v>30</v>
      </c>
      <c r="B35" s="19" t="s">
        <v>88</v>
      </c>
      <c r="C35" s="26" t="s">
        <v>89</v>
      </c>
      <c r="D35" s="26" t="s">
        <v>102</v>
      </c>
      <c r="E35" s="29" t="s">
        <v>103</v>
      </c>
      <c r="F35" s="22">
        <v>5500002232613060</v>
      </c>
      <c r="G35" s="23" t="s">
        <v>25</v>
      </c>
      <c r="H35" s="26" t="s">
        <v>26</v>
      </c>
      <c r="I35" s="22">
        <v>224</v>
      </c>
      <c r="J35" s="22">
        <v>1162</v>
      </c>
      <c r="K35" s="22">
        <v>35</v>
      </c>
      <c r="L35" s="22">
        <v>136</v>
      </c>
      <c r="M35" s="20">
        <f t="shared" si="1"/>
        <v>100</v>
      </c>
      <c r="N35" s="24">
        <f t="shared" si="2"/>
        <v>100</v>
      </c>
      <c r="O35" s="24">
        <v>100</v>
      </c>
      <c r="P35" s="24">
        <v>0</v>
      </c>
      <c r="Q35" s="25"/>
    </row>
    <row r="36" s="1" customFormat="1" ht="60" customHeight="1" spans="1:17">
      <c r="A36" s="18">
        <v>31</v>
      </c>
      <c r="B36" s="19" t="s">
        <v>88</v>
      </c>
      <c r="C36" s="26" t="s">
        <v>104</v>
      </c>
      <c r="D36" s="26" t="s">
        <v>105</v>
      </c>
      <c r="E36" s="29" t="s">
        <v>106</v>
      </c>
      <c r="F36" s="22">
        <v>5500002232505650</v>
      </c>
      <c r="G36" s="23" t="s">
        <v>25</v>
      </c>
      <c r="H36" s="26" t="s">
        <v>26</v>
      </c>
      <c r="I36" s="22">
        <v>50</v>
      </c>
      <c r="J36" s="22">
        <v>210</v>
      </c>
      <c r="K36" s="22">
        <v>5</v>
      </c>
      <c r="L36" s="22">
        <v>20</v>
      </c>
      <c r="M36" s="20">
        <f t="shared" si="1"/>
        <v>30</v>
      </c>
      <c r="N36" s="24">
        <f t="shared" si="2"/>
        <v>30</v>
      </c>
      <c r="O36" s="24">
        <v>30</v>
      </c>
      <c r="P36" s="24">
        <v>0</v>
      </c>
      <c r="Q36" s="25"/>
    </row>
    <row r="37" s="1" customFormat="1" ht="60" customHeight="1" spans="1:17">
      <c r="A37" s="18">
        <v>32</v>
      </c>
      <c r="B37" s="19" t="s">
        <v>88</v>
      </c>
      <c r="C37" s="26" t="s">
        <v>94</v>
      </c>
      <c r="D37" s="26" t="s">
        <v>107</v>
      </c>
      <c r="E37" s="29" t="s">
        <v>108</v>
      </c>
      <c r="F37" s="22">
        <v>5500002232494180</v>
      </c>
      <c r="G37" s="23" t="s">
        <v>25</v>
      </c>
      <c r="H37" s="26" t="s">
        <v>26</v>
      </c>
      <c r="I37" s="22">
        <v>796</v>
      </c>
      <c r="J37" s="22">
        <v>2602</v>
      </c>
      <c r="K37" s="22">
        <v>23</v>
      </c>
      <c r="L37" s="22">
        <v>62</v>
      </c>
      <c r="M37" s="20">
        <f t="shared" si="1"/>
        <v>100</v>
      </c>
      <c r="N37" s="24">
        <f t="shared" si="2"/>
        <v>100</v>
      </c>
      <c r="O37" s="24">
        <v>100</v>
      </c>
      <c r="P37" s="24">
        <v>0</v>
      </c>
      <c r="Q37" s="25"/>
    </row>
    <row r="38" s="1" customFormat="1" ht="60" customHeight="1" spans="1:17">
      <c r="A38" s="18">
        <v>33</v>
      </c>
      <c r="B38" s="19" t="s">
        <v>109</v>
      </c>
      <c r="C38" s="26" t="s">
        <v>97</v>
      </c>
      <c r="D38" s="26" t="s">
        <v>110</v>
      </c>
      <c r="E38" s="29" t="s">
        <v>111</v>
      </c>
      <c r="F38" s="22">
        <v>5500002232389850</v>
      </c>
      <c r="G38" s="23" t="s">
        <v>25</v>
      </c>
      <c r="H38" s="26" t="s">
        <v>26</v>
      </c>
      <c r="I38" s="22">
        <v>649</v>
      </c>
      <c r="J38" s="22">
        <v>2403</v>
      </c>
      <c r="K38" s="22">
        <v>61</v>
      </c>
      <c r="L38" s="22">
        <v>218</v>
      </c>
      <c r="M38" s="20">
        <f t="shared" si="1"/>
        <v>160</v>
      </c>
      <c r="N38" s="24">
        <f t="shared" si="2"/>
        <v>160</v>
      </c>
      <c r="O38" s="24">
        <v>160</v>
      </c>
      <c r="P38" s="24">
        <v>0</v>
      </c>
      <c r="Q38" s="25"/>
    </row>
    <row r="39" s="1" customFormat="1" ht="60" customHeight="1" spans="1:17">
      <c r="A39" s="18">
        <v>34</v>
      </c>
      <c r="B39" s="19" t="s">
        <v>109</v>
      </c>
      <c r="C39" s="26" t="s">
        <v>97</v>
      </c>
      <c r="D39" s="26" t="s">
        <v>112</v>
      </c>
      <c r="E39" s="29" t="s">
        <v>113</v>
      </c>
      <c r="F39" s="22">
        <v>5500002232476240</v>
      </c>
      <c r="G39" s="23" t="s">
        <v>25</v>
      </c>
      <c r="H39" s="26" t="s">
        <v>26</v>
      </c>
      <c r="I39" s="22">
        <v>107</v>
      </c>
      <c r="J39" s="22">
        <v>412</v>
      </c>
      <c r="K39" s="22">
        <v>2</v>
      </c>
      <c r="L39" s="22">
        <v>11</v>
      </c>
      <c r="M39" s="20">
        <f t="shared" si="1"/>
        <v>100</v>
      </c>
      <c r="N39" s="24">
        <f t="shared" si="2"/>
        <v>100</v>
      </c>
      <c r="O39" s="24">
        <v>100</v>
      </c>
      <c r="P39" s="24">
        <v>0</v>
      </c>
      <c r="Q39" s="25"/>
    </row>
    <row r="40" s="1" customFormat="1" ht="60" customHeight="1" spans="1:17">
      <c r="A40" s="18">
        <v>35</v>
      </c>
      <c r="B40" s="19" t="s">
        <v>109</v>
      </c>
      <c r="C40" s="26" t="s">
        <v>97</v>
      </c>
      <c r="D40" s="26" t="s">
        <v>114</v>
      </c>
      <c r="E40" s="29" t="s">
        <v>115</v>
      </c>
      <c r="F40" s="22">
        <v>5500001980801980</v>
      </c>
      <c r="G40" s="23" t="s">
        <v>25</v>
      </c>
      <c r="H40" s="26" t="s">
        <v>52</v>
      </c>
      <c r="I40" s="22">
        <v>110</v>
      </c>
      <c r="J40" s="22">
        <v>463</v>
      </c>
      <c r="K40" s="22">
        <v>2</v>
      </c>
      <c r="L40" s="22">
        <v>7</v>
      </c>
      <c r="M40" s="20">
        <f t="shared" si="1"/>
        <v>95</v>
      </c>
      <c r="N40" s="24">
        <f t="shared" si="2"/>
        <v>95</v>
      </c>
      <c r="O40" s="24">
        <v>95</v>
      </c>
      <c r="P40" s="24">
        <v>0</v>
      </c>
      <c r="Q40" s="25"/>
    </row>
    <row r="41" s="1" customFormat="1" ht="60" customHeight="1" spans="1:17">
      <c r="A41" s="18">
        <v>36</v>
      </c>
      <c r="B41" s="19" t="s">
        <v>109</v>
      </c>
      <c r="C41" s="26" t="s">
        <v>97</v>
      </c>
      <c r="D41" s="26" t="s">
        <v>116</v>
      </c>
      <c r="E41" s="29" t="s">
        <v>117</v>
      </c>
      <c r="F41" s="22">
        <v>5500001980829950</v>
      </c>
      <c r="G41" s="23" t="s">
        <v>25</v>
      </c>
      <c r="H41" s="26" t="s">
        <v>26</v>
      </c>
      <c r="I41" s="22">
        <v>42</v>
      </c>
      <c r="J41" s="22">
        <v>186</v>
      </c>
      <c r="K41" s="22">
        <v>0</v>
      </c>
      <c r="L41" s="22">
        <v>0</v>
      </c>
      <c r="M41" s="20">
        <f t="shared" si="1"/>
        <v>70</v>
      </c>
      <c r="N41" s="24">
        <f t="shared" si="2"/>
        <v>70</v>
      </c>
      <c r="O41" s="24">
        <v>70</v>
      </c>
      <c r="P41" s="24">
        <v>0</v>
      </c>
      <c r="Q41" s="25"/>
    </row>
    <row r="42" s="1" customFormat="1" ht="60" customHeight="1" spans="1:17">
      <c r="A42" s="18">
        <v>37</v>
      </c>
      <c r="B42" s="19" t="s">
        <v>109</v>
      </c>
      <c r="C42" s="26" t="s">
        <v>97</v>
      </c>
      <c r="D42" s="26" t="s">
        <v>118</v>
      </c>
      <c r="E42" s="29" t="s">
        <v>119</v>
      </c>
      <c r="F42" s="22">
        <v>5500002232386830</v>
      </c>
      <c r="G42" s="23" t="s">
        <v>25</v>
      </c>
      <c r="H42" s="26" t="s">
        <v>26</v>
      </c>
      <c r="I42" s="22">
        <v>300</v>
      </c>
      <c r="J42" s="22">
        <v>1206</v>
      </c>
      <c r="K42" s="22">
        <v>19</v>
      </c>
      <c r="L42" s="22">
        <v>72</v>
      </c>
      <c r="M42" s="20">
        <f t="shared" si="1"/>
        <v>30</v>
      </c>
      <c r="N42" s="24">
        <f t="shared" si="2"/>
        <v>30</v>
      </c>
      <c r="O42" s="24">
        <v>30</v>
      </c>
      <c r="P42" s="24">
        <v>0</v>
      </c>
      <c r="Q42" s="25"/>
    </row>
    <row r="43" s="1" customFormat="1" ht="60" customHeight="1" spans="1:17">
      <c r="A43" s="18">
        <v>38</v>
      </c>
      <c r="B43" s="30" t="s">
        <v>109</v>
      </c>
      <c r="C43" s="26" t="s">
        <v>32</v>
      </c>
      <c r="D43" s="26" t="s">
        <v>120</v>
      </c>
      <c r="E43" s="29" t="s">
        <v>121</v>
      </c>
      <c r="F43" s="22">
        <v>5500002232455310</v>
      </c>
      <c r="G43" s="23" t="s">
        <v>25</v>
      </c>
      <c r="H43" s="31" t="s">
        <v>26</v>
      </c>
      <c r="I43" s="32">
        <v>37</v>
      </c>
      <c r="J43" s="32">
        <v>174</v>
      </c>
      <c r="K43" s="32">
        <v>0</v>
      </c>
      <c r="L43" s="32">
        <v>0</v>
      </c>
      <c r="M43" s="20">
        <f t="shared" si="1"/>
        <v>30</v>
      </c>
      <c r="N43" s="24">
        <f t="shared" si="2"/>
        <v>30</v>
      </c>
      <c r="O43" s="33">
        <v>30</v>
      </c>
      <c r="P43" s="24">
        <v>0</v>
      </c>
      <c r="Q43" s="25"/>
    </row>
    <row r="44" s="1" customFormat="1" ht="60" customHeight="1" spans="1:17">
      <c r="A44" s="18">
        <v>39</v>
      </c>
      <c r="B44" s="19" t="s">
        <v>122</v>
      </c>
      <c r="C44" s="26" t="s">
        <v>66</v>
      </c>
      <c r="D44" s="26" t="s">
        <v>123</v>
      </c>
      <c r="E44" s="29" t="s">
        <v>124</v>
      </c>
      <c r="F44" s="22">
        <v>5500002237190820</v>
      </c>
      <c r="G44" s="23" t="s">
        <v>25</v>
      </c>
      <c r="H44" s="26" t="s">
        <v>26</v>
      </c>
      <c r="I44" s="22">
        <v>233</v>
      </c>
      <c r="J44" s="22">
        <v>828</v>
      </c>
      <c r="K44" s="22">
        <v>3</v>
      </c>
      <c r="L44" s="22">
        <v>11</v>
      </c>
      <c r="M44" s="20">
        <f t="shared" si="1"/>
        <v>180</v>
      </c>
      <c r="N44" s="24">
        <f t="shared" si="2"/>
        <v>180</v>
      </c>
      <c r="O44" s="24">
        <v>180</v>
      </c>
      <c r="P44" s="24">
        <v>0</v>
      </c>
      <c r="Q44" s="25"/>
    </row>
    <row r="45" s="1" customFormat="1" ht="60" customHeight="1" spans="1:17">
      <c r="A45" s="18">
        <v>40</v>
      </c>
      <c r="B45" s="19" t="s">
        <v>122</v>
      </c>
      <c r="C45" s="26" t="s">
        <v>97</v>
      </c>
      <c r="D45" s="26" t="s">
        <v>125</v>
      </c>
      <c r="E45" s="29" t="s">
        <v>126</v>
      </c>
      <c r="F45" s="22">
        <v>5500002237274920</v>
      </c>
      <c r="G45" s="23" t="s">
        <v>25</v>
      </c>
      <c r="H45" s="26" t="s">
        <v>26</v>
      </c>
      <c r="I45" s="22">
        <v>39</v>
      </c>
      <c r="J45" s="22">
        <v>160</v>
      </c>
      <c r="K45" s="22">
        <v>1</v>
      </c>
      <c r="L45" s="22">
        <v>4</v>
      </c>
      <c r="M45" s="20">
        <f t="shared" si="1"/>
        <v>65</v>
      </c>
      <c r="N45" s="24">
        <f t="shared" si="2"/>
        <v>65</v>
      </c>
      <c r="O45" s="24">
        <v>65</v>
      </c>
      <c r="P45" s="24">
        <v>0</v>
      </c>
      <c r="Q45" s="25"/>
    </row>
    <row r="46" s="1" customFormat="1" ht="60" customHeight="1" spans="1:17">
      <c r="A46" s="18">
        <v>41</v>
      </c>
      <c r="B46" s="19" t="s">
        <v>122</v>
      </c>
      <c r="C46" s="26" t="s">
        <v>127</v>
      </c>
      <c r="D46" s="26" t="s">
        <v>128</v>
      </c>
      <c r="E46" s="29" t="s">
        <v>129</v>
      </c>
      <c r="F46" s="22">
        <v>5500002237374770</v>
      </c>
      <c r="G46" s="23" t="s">
        <v>25</v>
      </c>
      <c r="H46" s="26" t="s">
        <v>26</v>
      </c>
      <c r="I46" s="22">
        <v>253</v>
      </c>
      <c r="J46" s="22">
        <v>1012</v>
      </c>
      <c r="K46" s="22">
        <v>6</v>
      </c>
      <c r="L46" s="22">
        <v>22</v>
      </c>
      <c r="M46" s="20">
        <f t="shared" si="1"/>
        <v>150</v>
      </c>
      <c r="N46" s="24">
        <f t="shared" si="2"/>
        <v>150</v>
      </c>
      <c r="O46" s="24">
        <v>150</v>
      </c>
      <c r="P46" s="24">
        <v>0</v>
      </c>
      <c r="Q46" s="25"/>
    </row>
    <row r="47" s="1" customFormat="1" ht="60" customHeight="1" spans="1:17">
      <c r="A47" s="18">
        <v>42</v>
      </c>
      <c r="B47" s="19" t="s">
        <v>122</v>
      </c>
      <c r="C47" s="20" t="s">
        <v>66</v>
      </c>
      <c r="D47" s="26" t="s">
        <v>130</v>
      </c>
      <c r="E47" s="29" t="s">
        <v>131</v>
      </c>
      <c r="F47" s="22">
        <v>5500002237400730</v>
      </c>
      <c r="G47" s="23" t="s">
        <v>25</v>
      </c>
      <c r="H47" s="26" t="s">
        <v>26</v>
      </c>
      <c r="I47" s="22">
        <v>468</v>
      </c>
      <c r="J47" s="22">
        <v>2007</v>
      </c>
      <c r="K47" s="22">
        <v>6</v>
      </c>
      <c r="L47" s="22">
        <v>20</v>
      </c>
      <c r="M47" s="20">
        <f t="shared" si="1"/>
        <v>65</v>
      </c>
      <c r="N47" s="24">
        <f t="shared" si="2"/>
        <v>65</v>
      </c>
      <c r="O47" s="24">
        <v>65</v>
      </c>
      <c r="P47" s="24">
        <v>0</v>
      </c>
      <c r="Q47" s="25"/>
    </row>
    <row r="48" s="1" customFormat="1" ht="60" customHeight="1" spans="1:17">
      <c r="A48" s="18">
        <v>43</v>
      </c>
      <c r="B48" s="30" t="s">
        <v>122</v>
      </c>
      <c r="C48" s="26" t="s">
        <v>66</v>
      </c>
      <c r="D48" s="26" t="s">
        <v>132</v>
      </c>
      <c r="E48" s="29" t="s">
        <v>133</v>
      </c>
      <c r="F48" s="22">
        <v>5500002237431590</v>
      </c>
      <c r="G48" s="23" t="s">
        <v>25</v>
      </c>
      <c r="H48" s="31" t="s">
        <v>26</v>
      </c>
      <c r="I48" s="32">
        <v>541</v>
      </c>
      <c r="J48" s="32">
        <v>1342</v>
      </c>
      <c r="K48" s="32">
        <v>0</v>
      </c>
      <c r="L48" s="32">
        <v>0</v>
      </c>
      <c r="M48" s="20">
        <f t="shared" si="1"/>
        <v>210</v>
      </c>
      <c r="N48" s="24">
        <f t="shared" si="2"/>
        <v>210</v>
      </c>
      <c r="O48" s="33">
        <v>210</v>
      </c>
      <c r="P48" s="24">
        <v>0</v>
      </c>
      <c r="Q48" s="25"/>
    </row>
    <row r="49" s="1" customFormat="1" ht="60" customHeight="1" spans="1:17">
      <c r="A49" s="18">
        <v>44</v>
      </c>
      <c r="B49" s="30" t="s">
        <v>122</v>
      </c>
      <c r="C49" s="26" t="s">
        <v>134</v>
      </c>
      <c r="D49" s="26" t="s">
        <v>135</v>
      </c>
      <c r="E49" s="29" t="s">
        <v>136</v>
      </c>
      <c r="F49" s="22">
        <v>5500002238345230</v>
      </c>
      <c r="G49" s="23" t="s">
        <v>25</v>
      </c>
      <c r="H49" s="31" t="s">
        <v>26</v>
      </c>
      <c r="I49" s="32">
        <v>141</v>
      </c>
      <c r="J49" s="32">
        <v>665</v>
      </c>
      <c r="K49" s="32">
        <v>0</v>
      </c>
      <c r="L49" s="32">
        <v>0</v>
      </c>
      <c r="M49" s="20">
        <f t="shared" si="1"/>
        <v>320</v>
      </c>
      <c r="N49" s="24">
        <f t="shared" si="2"/>
        <v>320</v>
      </c>
      <c r="O49" s="33">
        <v>320</v>
      </c>
      <c r="P49" s="24">
        <v>0</v>
      </c>
      <c r="Q49" s="25"/>
    </row>
    <row r="50" s="1" customFormat="1" ht="60" customHeight="1" spans="1:17">
      <c r="A50" s="18">
        <v>45</v>
      </c>
      <c r="B50" s="19" t="s">
        <v>122</v>
      </c>
      <c r="C50" s="26" t="s">
        <v>22</v>
      </c>
      <c r="D50" s="26" t="s">
        <v>137</v>
      </c>
      <c r="E50" s="29" t="s">
        <v>138</v>
      </c>
      <c r="F50" s="22">
        <v>5500002238981260</v>
      </c>
      <c r="G50" s="23" t="s">
        <v>25</v>
      </c>
      <c r="H50" s="26" t="s">
        <v>26</v>
      </c>
      <c r="I50" s="22">
        <v>27</v>
      </c>
      <c r="J50" s="22">
        <v>117</v>
      </c>
      <c r="K50" s="22">
        <v>0</v>
      </c>
      <c r="L50" s="22">
        <v>0</v>
      </c>
      <c r="M50" s="20">
        <f t="shared" si="1"/>
        <v>100</v>
      </c>
      <c r="N50" s="24">
        <f t="shared" si="2"/>
        <v>100</v>
      </c>
      <c r="O50" s="24">
        <v>100</v>
      </c>
      <c r="P50" s="24">
        <v>0</v>
      </c>
      <c r="Q50" s="25"/>
    </row>
    <row r="51" s="1" customFormat="1" ht="60" customHeight="1" spans="1:17">
      <c r="A51" s="18">
        <v>46</v>
      </c>
      <c r="B51" s="19" t="s">
        <v>122</v>
      </c>
      <c r="C51" s="26" t="s">
        <v>22</v>
      </c>
      <c r="D51" s="26" t="s">
        <v>139</v>
      </c>
      <c r="E51" s="29" t="s">
        <v>140</v>
      </c>
      <c r="F51" s="22">
        <v>5500002239017260</v>
      </c>
      <c r="G51" s="23" t="s">
        <v>25</v>
      </c>
      <c r="H51" s="26" t="s">
        <v>141</v>
      </c>
      <c r="I51" s="22">
        <v>343</v>
      </c>
      <c r="J51" s="22">
        <v>1476</v>
      </c>
      <c r="K51" s="22">
        <v>0</v>
      </c>
      <c r="L51" s="22">
        <v>0</v>
      </c>
      <c r="M51" s="20">
        <v>100</v>
      </c>
      <c r="N51" s="24">
        <f t="shared" si="2"/>
        <v>100</v>
      </c>
      <c r="O51" s="24">
        <v>100</v>
      </c>
      <c r="P51" s="24">
        <v>0</v>
      </c>
      <c r="Q51" s="25"/>
    </row>
    <row r="52" s="1" customFormat="1" ht="60" customHeight="1" spans="1:17">
      <c r="A52" s="18">
        <v>47</v>
      </c>
      <c r="B52" s="19" t="s">
        <v>122</v>
      </c>
      <c r="C52" s="26" t="s">
        <v>142</v>
      </c>
      <c r="D52" s="26" t="s">
        <v>143</v>
      </c>
      <c r="E52" s="29" t="s">
        <v>144</v>
      </c>
      <c r="F52" s="22">
        <v>5500002239046550</v>
      </c>
      <c r="G52" s="23" t="s">
        <v>25</v>
      </c>
      <c r="H52" s="26" t="s">
        <v>26</v>
      </c>
      <c r="I52" s="22">
        <v>578</v>
      </c>
      <c r="J52" s="22">
        <v>2396</v>
      </c>
      <c r="K52" s="22">
        <v>101</v>
      </c>
      <c r="L52" s="22">
        <v>358</v>
      </c>
      <c r="M52" s="20">
        <f t="shared" ref="M52:M93" si="3">N52</f>
        <v>30</v>
      </c>
      <c r="N52" s="24">
        <f t="shared" si="2"/>
        <v>30</v>
      </c>
      <c r="O52" s="24">
        <v>30</v>
      </c>
      <c r="P52" s="24">
        <v>0</v>
      </c>
      <c r="Q52" s="25"/>
    </row>
    <row r="53" s="1" customFormat="1" ht="60" customHeight="1" spans="1:17">
      <c r="A53" s="18">
        <v>48</v>
      </c>
      <c r="B53" s="19" t="s">
        <v>145</v>
      </c>
      <c r="C53" s="26" t="s">
        <v>146</v>
      </c>
      <c r="D53" s="26" t="s">
        <v>147</v>
      </c>
      <c r="E53" s="29" t="s">
        <v>148</v>
      </c>
      <c r="F53" s="22">
        <v>5500002232711680</v>
      </c>
      <c r="G53" s="23" t="s">
        <v>25</v>
      </c>
      <c r="H53" s="26" t="s">
        <v>26</v>
      </c>
      <c r="I53" s="22">
        <v>484</v>
      </c>
      <c r="J53" s="22">
        <v>1824</v>
      </c>
      <c r="K53" s="22">
        <v>28</v>
      </c>
      <c r="L53" s="22">
        <v>77</v>
      </c>
      <c r="M53" s="20">
        <f t="shared" si="3"/>
        <v>40</v>
      </c>
      <c r="N53" s="24">
        <f t="shared" si="2"/>
        <v>40</v>
      </c>
      <c r="O53" s="24">
        <v>40</v>
      </c>
      <c r="P53" s="24">
        <v>0</v>
      </c>
      <c r="Q53" s="34"/>
    </row>
    <row r="54" s="1" customFormat="1" ht="60" customHeight="1" spans="1:17">
      <c r="A54" s="18">
        <v>49</v>
      </c>
      <c r="B54" s="19" t="s">
        <v>145</v>
      </c>
      <c r="C54" s="26" t="s">
        <v>47</v>
      </c>
      <c r="D54" s="26" t="s">
        <v>149</v>
      </c>
      <c r="E54" s="29" t="s">
        <v>150</v>
      </c>
      <c r="F54" s="22">
        <v>5500002233047350</v>
      </c>
      <c r="G54" s="23" t="s">
        <v>25</v>
      </c>
      <c r="H54" s="26" t="s">
        <v>26</v>
      </c>
      <c r="I54" s="22">
        <v>484</v>
      </c>
      <c r="J54" s="22">
        <v>1824</v>
      </c>
      <c r="K54" s="22">
        <v>28</v>
      </c>
      <c r="L54" s="22">
        <v>77</v>
      </c>
      <c r="M54" s="20">
        <f t="shared" si="3"/>
        <v>81</v>
      </c>
      <c r="N54" s="24">
        <f t="shared" si="2"/>
        <v>81</v>
      </c>
      <c r="O54" s="24">
        <v>81</v>
      </c>
      <c r="P54" s="24">
        <v>0</v>
      </c>
      <c r="Q54" s="25"/>
    </row>
    <row r="55" s="1" customFormat="1" ht="60" customHeight="1" spans="1:17">
      <c r="A55" s="18">
        <v>50</v>
      </c>
      <c r="B55" s="19" t="s">
        <v>145</v>
      </c>
      <c r="C55" s="26" t="s">
        <v>47</v>
      </c>
      <c r="D55" s="26" t="s">
        <v>151</v>
      </c>
      <c r="E55" s="29" t="s">
        <v>152</v>
      </c>
      <c r="F55" s="22">
        <v>5500002233060360</v>
      </c>
      <c r="G55" s="23" t="s">
        <v>25</v>
      </c>
      <c r="H55" s="26" t="s">
        <v>26</v>
      </c>
      <c r="I55" s="22">
        <v>50</v>
      </c>
      <c r="J55" s="22">
        <v>165</v>
      </c>
      <c r="K55" s="22">
        <v>1</v>
      </c>
      <c r="L55" s="22">
        <v>5</v>
      </c>
      <c r="M55" s="20">
        <f t="shared" si="3"/>
        <v>50</v>
      </c>
      <c r="N55" s="24">
        <f t="shared" si="2"/>
        <v>50</v>
      </c>
      <c r="O55" s="24">
        <v>50</v>
      </c>
      <c r="P55" s="24">
        <v>0</v>
      </c>
      <c r="Q55" s="25"/>
    </row>
    <row r="56" s="1" customFormat="1" ht="60" customHeight="1" spans="1:17">
      <c r="A56" s="18">
        <v>51</v>
      </c>
      <c r="B56" s="19" t="s">
        <v>145</v>
      </c>
      <c r="C56" s="26" t="s">
        <v>127</v>
      </c>
      <c r="D56" s="26" t="s">
        <v>153</v>
      </c>
      <c r="E56" s="29" t="s">
        <v>154</v>
      </c>
      <c r="F56" s="22">
        <v>5500002233079810</v>
      </c>
      <c r="G56" s="23" t="s">
        <v>25</v>
      </c>
      <c r="H56" s="26" t="s">
        <v>26</v>
      </c>
      <c r="I56" s="22">
        <v>116</v>
      </c>
      <c r="J56" s="22">
        <v>436</v>
      </c>
      <c r="K56" s="22">
        <v>2</v>
      </c>
      <c r="L56" s="22">
        <v>5</v>
      </c>
      <c r="M56" s="20">
        <f t="shared" si="3"/>
        <v>91.271</v>
      </c>
      <c r="N56" s="24">
        <f t="shared" si="2"/>
        <v>91.271</v>
      </c>
      <c r="O56" s="24">
        <v>91.271</v>
      </c>
      <c r="P56" s="24">
        <v>0</v>
      </c>
      <c r="Q56" s="25"/>
    </row>
    <row r="57" s="1" customFormat="1" ht="60" customHeight="1" spans="1:17">
      <c r="A57" s="18">
        <v>52</v>
      </c>
      <c r="B57" s="19" t="s">
        <v>145</v>
      </c>
      <c r="C57" s="26" t="s">
        <v>63</v>
      </c>
      <c r="D57" s="26" t="s">
        <v>155</v>
      </c>
      <c r="E57" s="29" t="s">
        <v>156</v>
      </c>
      <c r="F57" s="22">
        <v>5500002233111450</v>
      </c>
      <c r="G57" s="23" t="s">
        <v>25</v>
      </c>
      <c r="H57" s="26" t="s">
        <v>26</v>
      </c>
      <c r="I57" s="22">
        <v>241</v>
      </c>
      <c r="J57" s="22">
        <v>898</v>
      </c>
      <c r="K57" s="22">
        <v>5</v>
      </c>
      <c r="L57" s="22">
        <v>21</v>
      </c>
      <c r="M57" s="20">
        <f t="shared" si="3"/>
        <v>35</v>
      </c>
      <c r="N57" s="24">
        <f t="shared" si="2"/>
        <v>35</v>
      </c>
      <c r="O57" s="24">
        <v>35</v>
      </c>
      <c r="P57" s="24">
        <v>0</v>
      </c>
      <c r="Q57" s="25"/>
    </row>
    <row r="58" s="1" customFormat="1" ht="60" customHeight="1" spans="1:17">
      <c r="A58" s="18">
        <v>53</v>
      </c>
      <c r="B58" s="19" t="s">
        <v>145</v>
      </c>
      <c r="C58" s="26" t="s">
        <v>63</v>
      </c>
      <c r="D58" s="26" t="s">
        <v>157</v>
      </c>
      <c r="E58" s="29" t="s">
        <v>158</v>
      </c>
      <c r="F58" s="22">
        <v>5500002233138670</v>
      </c>
      <c r="G58" s="23" t="s">
        <v>25</v>
      </c>
      <c r="H58" s="26" t="s">
        <v>26</v>
      </c>
      <c r="I58" s="22">
        <v>914</v>
      </c>
      <c r="J58" s="22">
        <v>3780</v>
      </c>
      <c r="K58" s="22">
        <v>7</v>
      </c>
      <c r="L58" s="22">
        <v>18</v>
      </c>
      <c r="M58" s="20">
        <f t="shared" si="3"/>
        <v>500</v>
      </c>
      <c r="N58" s="24">
        <f t="shared" si="2"/>
        <v>500</v>
      </c>
      <c r="O58" s="24">
        <v>500</v>
      </c>
      <c r="P58" s="24">
        <v>0</v>
      </c>
      <c r="Q58" s="25"/>
    </row>
    <row r="59" s="1" customFormat="1" ht="60" customHeight="1" spans="1:17">
      <c r="A59" s="18">
        <v>54</v>
      </c>
      <c r="B59" s="19" t="s">
        <v>145</v>
      </c>
      <c r="C59" s="26" t="s">
        <v>89</v>
      </c>
      <c r="D59" s="26" t="s">
        <v>159</v>
      </c>
      <c r="E59" s="29" t="s">
        <v>160</v>
      </c>
      <c r="F59" s="22">
        <v>5500002233194510</v>
      </c>
      <c r="G59" s="23" t="s">
        <v>25</v>
      </c>
      <c r="H59" s="26" t="s">
        <v>26</v>
      </c>
      <c r="I59" s="22">
        <v>1341</v>
      </c>
      <c r="J59" s="22">
        <v>5565</v>
      </c>
      <c r="K59" s="22">
        <v>0</v>
      </c>
      <c r="L59" s="22">
        <v>0</v>
      </c>
      <c r="M59" s="20">
        <f t="shared" si="3"/>
        <v>228.51</v>
      </c>
      <c r="N59" s="24">
        <f t="shared" si="2"/>
        <v>228.51</v>
      </c>
      <c r="O59" s="24">
        <v>228.51</v>
      </c>
      <c r="P59" s="24">
        <v>0</v>
      </c>
      <c r="Q59" s="25"/>
    </row>
    <row r="60" s="1" customFormat="1" ht="60" customHeight="1" spans="1:17">
      <c r="A60" s="18">
        <v>55</v>
      </c>
      <c r="B60" s="19" t="s">
        <v>145</v>
      </c>
      <c r="C60" s="26" t="s">
        <v>97</v>
      </c>
      <c r="D60" s="26" t="s">
        <v>161</v>
      </c>
      <c r="E60" s="29" t="s">
        <v>162</v>
      </c>
      <c r="F60" s="22">
        <v>5500002269417370</v>
      </c>
      <c r="G60" s="26" t="s">
        <v>25</v>
      </c>
      <c r="H60" s="26" t="s">
        <v>26</v>
      </c>
      <c r="I60" s="22">
        <v>242</v>
      </c>
      <c r="J60" s="22">
        <v>892</v>
      </c>
      <c r="K60" s="22">
        <v>5</v>
      </c>
      <c r="L60" s="22">
        <v>21</v>
      </c>
      <c r="M60" s="20">
        <f t="shared" si="3"/>
        <v>120</v>
      </c>
      <c r="N60" s="24">
        <f t="shared" si="2"/>
        <v>120</v>
      </c>
      <c r="O60" s="24">
        <v>120</v>
      </c>
      <c r="P60" s="24">
        <v>0</v>
      </c>
      <c r="Q60" s="25"/>
    </row>
    <row r="61" s="1" customFormat="1" ht="60" customHeight="1" spans="1:17">
      <c r="A61" s="18">
        <v>56</v>
      </c>
      <c r="B61" s="19" t="s">
        <v>145</v>
      </c>
      <c r="C61" s="26" t="s">
        <v>47</v>
      </c>
      <c r="D61" s="26" t="s">
        <v>163</v>
      </c>
      <c r="E61" s="29" t="s">
        <v>164</v>
      </c>
      <c r="F61" s="22">
        <v>5500002233235510</v>
      </c>
      <c r="G61" s="23" t="s">
        <v>25</v>
      </c>
      <c r="H61" s="26" t="s">
        <v>26</v>
      </c>
      <c r="I61" s="22">
        <v>2195</v>
      </c>
      <c r="J61" s="22">
        <v>6000</v>
      </c>
      <c r="K61" s="22">
        <v>227</v>
      </c>
      <c r="L61" s="22">
        <v>680</v>
      </c>
      <c r="M61" s="20">
        <f t="shared" si="3"/>
        <v>110</v>
      </c>
      <c r="N61" s="24">
        <f t="shared" si="2"/>
        <v>110</v>
      </c>
      <c r="O61" s="24">
        <v>110</v>
      </c>
      <c r="P61" s="24">
        <v>0</v>
      </c>
      <c r="Q61" s="25"/>
    </row>
    <row r="62" s="1" customFormat="1" ht="60" customHeight="1" spans="1:17">
      <c r="A62" s="18">
        <v>57</v>
      </c>
      <c r="B62" s="19" t="s">
        <v>145</v>
      </c>
      <c r="C62" s="19" t="s">
        <v>94</v>
      </c>
      <c r="D62" s="20" t="s">
        <v>165</v>
      </c>
      <c r="E62" s="29" t="s">
        <v>166</v>
      </c>
      <c r="F62" s="22">
        <v>5500002233248830</v>
      </c>
      <c r="G62" s="23" t="s">
        <v>25</v>
      </c>
      <c r="H62" s="20" t="s">
        <v>26</v>
      </c>
      <c r="I62" s="22">
        <v>498</v>
      </c>
      <c r="J62" s="22">
        <v>1935</v>
      </c>
      <c r="K62" s="22">
        <v>7</v>
      </c>
      <c r="L62" s="22">
        <v>13</v>
      </c>
      <c r="M62" s="20">
        <f t="shared" si="3"/>
        <v>500</v>
      </c>
      <c r="N62" s="24">
        <f t="shared" si="2"/>
        <v>500</v>
      </c>
      <c r="O62" s="24">
        <v>500</v>
      </c>
      <c r="P62" s="24">
        <v>0</v>
      </c>
      <c r="Q62" s="25"/>
    </row>
    <row r="63" s="1" customFormat="1" ht="60" customHeight="1" spans="1:17">
      <c r="A63" s="18">
        <v>58</v>
      </c>
      <c r="B63" s="19" t="s">
        <v>145</v>
      </c>
      <c r="C63" s="20" t="s">
        <v>22</v>
      </c>
      <c r="D63" s="20" t="s">
        <v>167</v>
      </c>
      <c r="E63" s="29" t="s">
        <v>168</v>
      </c>
      <c r="F63" s="22">
        <v>5500002233165620</v>
      </c>
      <c r="G63" s="23" t="s">
        <v>25</v>
      </c>
      <c r="H63" s="20" t="s">
        <v>26</v>
      </c>
      <c r="I63" s="22">
        <v>41</v>
      </c>
      <c r="J63" s="22">
        <v>177</v>
      </c>
      <c r="K63" s="22">
        <v>0</v>
      </c>
      <c r="L63" s="22">
        <v>0</v>
      </c>
      <c r="M63" s="20">
        <f t="shared" si="3"/>
        <v>100</v>
      </c>
      <c r="N63" s="24">
        <f t="shared" si="2"/>
        <v>100</v>
      </c>
      <c r="O63" s="24">
        <v>100</v>
      </c>
      <c r="P63" s="24">
        <v>0</v>
      </c>
      <c r="Q63" s="25"/>
    </row>
    <row r="64" s="1" customFormat="1" ht="60" customHeight="1" spans="1:17">
      <c r="A64" s="18">
        <v>59</v>
      </c>
      <c r="B64" s="19" t="s">
        <v>145</v>
      </c>
      <c r="C64" s="20" t="s">
        <v>66</v>
      </c>
      <c r="D64" s="20" t="s">
        <v>169</v>
      </c>
      <c r="E64" s="29" t="s">
        <v>170</v>
      </c>
      <c r="F64" s="22">
        <v>5500002233217440</v>
      </c>
      <c r="G64" s="23" t="s">
        <v>25</v>
      </c>
      <c r="H64" s="20" t="s">
        <v>26</v>
      </c>
      <c r="I64" s="22">
        <v>21</v>
      </c>
      <c r="J64" s="22">
        <v>81</v>
      </c>
      <c r="K64" s="22">
        <v>1</v>
      </c>
      <c r="L64" s="22">
        <v>3</v>
      </c>
      <c r="M64" s="20">
        <f t="shared" si="3"/>
        <v>30</v>
      </c>
      <c r="N64" s="24">
        <f t="shared" si="2"/>
        <v>30</v>
      </c>
      <c r="O64" s="24">
        <v>30</v>
      </c>
      <c r="P64" s="24">
        <v>0</v>
      </c>
      <c r="Q64" s="25"/>
    </row>
    <row r="65" s="1" customFormat="1" ht="60" customHeight="1" spans="1:17">
      <c r="A65" s="18">
        <v>60</v>
      </c>
      <c r="B65" s="19" t="s">
        <v>171</v>
      </c>
      <c r="C65" s="26" t="s">
        <v>172</v>
      </c>
      <c r="D65" s="26" t="s">
        <v>173</v>
      </c>
      <c r="E65" s="29" t="s">
        <v>174</v>
      </c>
      <c r="F65" s="22">
        <v>5500002237041130</v>
      </c>
      <c r="G65" s="23" t="s">
        <v>25</v>
      </c>
      <c r="H65" s="26" t="s">
        <v>26</v>
      </c>
      <c r="I65" s="22">
        <v>576</v>
      </c>
      <c r="J65" s="22">
        <v>1680</v>
      </c>
      <c r="K65" s="22">
        <v>25</v>
      </c>
      <c r="L65" s="22">
        <v>94</v>
      </c>
      <c r="M65" s="20">
        <f t="shared" si="3"/>
        <v>350</v>
      </c>
      <c r="N65" s="24">
        <f t="shared" si="2"/>
        <v>350</v>
      </c>
      <c r="O65" s="24">
        <v>350</v>
      </c>
      <c r="P65" s="24">
        <v>0</v>
      </c>
      <c r="Q65" s="25"/>
    </row>
    <row r="66" s="1" customFormat="1" ht="60" customHeight="1" spans="1:17">
      <c r="A66" s="18">
        <v>61</v>
      </c>
      <c r="B66" s="19" t="s">
        <v>171</v>
      </c>
      <c r="C66" s="26" t="s">
        <v>47</v>
      </c>
      <c r="D66" s="26" t="s">
        <v>175</v>
      </c>
      <c r="E66" s="29" t="s">
        <v>176</v>
      </c>
      <c r="F66" s="22">
        <v>5500002237074970</v>
      </c>
      <c r="G66" s="23" t="s">
        <v>25</v>
      </c>
      <c r="H66" s="26" t="s">
        <v>26</v>
      </c>
      <c r="I66" s="22">
        <v>830</v>
      </c>
      <c r="J66" s="22">
        <v>2987</v>
      </c>
      <c r="K66" s="22">
        <v>127</v>
      </c>
      <c r="L66" s="22">
        <v>446</v>
      </c>
      <c r="M66" s="20">
        <f t="shared" si="3"/>
        <v>55</v>
      </c>
      <c r="N66" s="24">
        <f t="shared" si="2"/>
        <v>55</v>
      </c>
      <c r="O66" s="24">
        <v>55</v>
      </c>
      <c r="P66" s="24">
        <v>0</v>
      </c>
      <c r="Q66" s="25"/>
    </row>
    <row r="67" s="1" customFormat="1" ht="60" customHeight="1" spans="1:17">
      <c r="A67" s="18">
        <v>62</v>
      </c>
      <c r="B67" s="19" t="s">
        <v>171</v>
      </c>
      <c r="C67" s="26" t="s">
        <v>47</v>
      </c>
      <c r="D67" s="26" t="s">
        <v>177</v>
      </c>
      <c r="E67" s="29" t="s">
        <v>178</v>
      </c>
      <c r="F67" s="22">
        <v>5500002237145830</v>
      </c>
      <c r="G67" s="23" t="s">
        <v>25</v>
      </c>
      <c r="H67" s="26" t="s">
        <v>26</v>
      </c>
      <c r="I67" s="22">
        <v>192</v>
      </c>
      <c r="J67" s="22">
        <v>646</v>
      </c>
      <c r="K67" s="22">
        <v>179</v>
      </c>
      <c r="L67" s="22">
        <v>606</v>
      </c>
      <c r="M67" s="20">
        <f t="shared" si="3"/>
        <v>100</v>
      </c>
      <c r="N67" s="24">
        <f t="shared" si="2"/>
        <v>100</v>
      </c>
      <c r="O67" s="24">
        <v>100</v>
      </c>
      <c r="P67" s="24">
        <v>0</v>
      </c>
      <c r="Q67" s="25"/>
    </row>
    <row r="68" s="1" customFormat="1" ht="60" customHeight="1" spans="1:17">
      <c r="A68" s="18">
        <v>63</v>
      </c>
      <c r="B68" s="35" t="s">
        <v>171</v>
      </c>
      <c r="C68" s="26" t="s">
        <v>89</v>
      </c>
      <c r="D68" s="26" t="s">
        <v>179</v>
      </c>
      <c r="E68" s="29" t="s">
        <v>180</v>
      </c>
      <c r="F68" s="22">
        <v>5500002237158170</v>
      </c>
      <c r="G68" s="23" t="s">
        <v>25</v>
      </c>
      <c r="H68" s="26" t="s">
        <v>26</v>
      </c>
      <c r="I68" s="22">
        <v>201</v>
      </c>
      <c r="J68" s="22">
        <v>810</v>
      </c>
      <c r="K68" s="22">
        <v>12</v>
      </c>
      <c r="L68" s="22">
        <v>43</v>
      </c>
      <c r="M68" s="20">
        <f t="shared" si="3"/>
        <v>39.4</v>
      </c>
      <c r="N68" s="24">
        <f t="shared" si="2"/>
        <v>39.4</v>
      </c>
      <c r="O68" s="24">
        <v>39.4</v>
      </c>
      <c r="P68" s="24">
        <v>0</v>
      </c>
      <c r="Q68" s="36"/>
    </row>
    <row r="69" s="1" customFormat="1" ht="60" customHeight="1" spans="1:17">
      <c r="A69" s="18">
        <v>64</v>
      </c>
      <c r="B69" s="30" t="s">
        <v>171</v>
      </c>
      <c r="C69" s="26" t="s">
        <v>22</v>
      </c>
      <c r="D69" s="26" t="s">
        <v>181</v>
      </c>
      <c r="E69" s="29" t="s">
        <v>182</v>
      </c>
      <c r="F69" s="22">
        <v>5500002237202860</v>
      </c>
      <c r="G69" s="23" t="s">
        <v>25</v>
      </c>
      <c r="H69" s="31" t="s">
        <v>26</v>
      </c>
      <c r="I69" s="32">
        <v>37</v>
      </c>
      <c r="J69" s="32">
        <v>157</v>
      </c>
      <c r="K69" s="32">
        <v>1</v>
      </c>
      <c r="L69" s="32">
        <v>4</v>
      </c>
      <c r="M69" s="20">
        <f t="shared" si="3"/>
        <v>30</v>
      </c>
      <c r="N69" s="24">
        <f t="shared" si="2"/>
        <v>30</v>
      </c>
      <c r="O69" s="33">
        <v>30</v>
      </c>
      <c r="P69" s="24">
        <v>0</v>
      </c>
      <c r="Q69" s="37"/>
    </row>
    <row r="70" s="1" customFormat="1" ht="60" customHeight="1" spans="1:17">
      <c r="A70" s="18">
        <v>65</v>
      </c>
      <c r="B70" s="30" t="s">
        <v>171</v>
      </c>
      <c r="C70" s="26" t="s">
        <v>22</v>
      </c>
      <c r="D70" s="26" t="s">
        <v>183</v>
      </c>
      <c r="E70" s="29" t="s">
        <v>184</v>
      </c>
      <c r="F70" s="22">
        <v>5500002237221380</v>
      </c>
      <c r="G70" s="23" t="s">
        <v>25</v>
      </c>
      <c r="H70" s="31" t="s">
        <v>26</v>
      </c>
      <c r="I70" s="32">
        <v>23</v>
      </c>
      <c r="J70" s="32">
        <v>114</v>
      </c>
      <c r="K70" s="32">
        <v>0</v>
      </c>
      <c r="L70" s="32">
        <v>0</v>
      </c>
      <c r="M70" s="20">
        <f t="shared" si="3"/>
        <v>100</v>
      </c>
      <c r="N70" s="24">
        <f t="shared" ref="N70:N93" si="4">O70+P70</f>
        <v>100</v>
      </c>
      <c r="O70" s="33">
        <v>100</v>
      </c>
      <c r="P70" s="24">
        <v>0</v>
      </c>
      <c r="Q70" s="37"/>
    </row>
    <row r="71" s="1" customFormat="1" ht="60" customHeight="1" spans="1:17">
      <c r="A71" s="18">
        <v>66</v>
      </c>
      <c r="B71" s="30" t="s">
        <v>171</v>
      </c>
      <c r="C71" s="26" t="s">
        <v>94</v>
      </c>
      <c r="D71" s="22" t="s">
        <v>185</v>
      </c>
      <c r="E71" s="28" t="s">
        <v>186</v>
      </c>
      <c r="F71" s="22">
        <v>5500002237184350</v>
      </c>
      <c r="G71" s="23" t="s">
        <v>25</v>
      </c>
      <c r="H71" s="31" t="s">
        <v>26</v>
      </c>
      <c r="I71" s="32">
        <v>65</v>
      </c>
      <c r="J71" s="32">
        <v>257</v>
      </c>
      <c r="K71" s="32">
        <v>1</v>
      </c>
      <c r="L71" s="32">
        <v>3</v>
      </c>
      <c r="M71" s="20">
        <f t="shared" si="3"/>
        <v>100</v>
      </c>
      <c r="N71" s="24">
        <f t="shared" si="4"/>
        <v>100</v>
      </c>
      <c r="O71" s="33">
        <v>100</v>
      </c>
      <c r="P71" s="24">
        <v>0</v>
      </c>
      <c r="Q71" s="37"/>
    </row>
    <row r="72" s="1" customFormat="1" ht="60" customHeight="1" spans="1:17">
      <c r="A72" s="18">
        <v>67</v>
      </c>
      <c r="B72" s="19" t="s">
        <v>187</v>
      </c>
      <c r="C72" s="26" t="s">
        <v>57</v>
      </c>
      <c r="D72" s="26" t="s">
        <v>188</v>
      </c>
      <c r="E72" s="29" t="s">
        <v>189</v>
      </c>
      <c r="F72" s="22">
        <v>5500002236145710</v>
      </c>
      <c r="G72" s="23" t="s">
        <v>25</v>
      </c>
      <c r="H72" s="26" t="s">
        <v>26</v>
      </c>
      <c r="I72" s="22">
        <v>892</v>
      </c>
      <c r="J72" s="22">
        <v>3640</v>
      </c>
      <c r="K72" s="22">
        <v>149</v>
      </c>
      <c r="L72" s="22">
        <v>609</v>
      </c>
      <c r="M72" s="20">
        <f t="shared" si="3"/>
        <v>520</v>
      </c>
      <c r="N72" s="24">
        <f t="shared" si="4"/>
        <v>520</v>
      </c>
      <c r="O72" s="24">
        <v>520</v>
      </c>
      <c r="P72" s="24">
        <v>0</v>
      </c>
      <c r="Q72" s="37"/>
    </row>
    <row r="73" s="1" customFormat="1" ht="60" customHeight="1" spans="1:17">
      <c r="A73" s="18">
        <v>68</v>
      </c>
      <c r="B73" s="19" t="s">
        <v>187</v>
      </c>
      <c r="C73" s="26" t="s">
        <v>89</v>
      </c>
      <c r="D73" s="26" t="s">
        <v>190</v>
      </c>
      <c r="E73" s="29" t="s">
        <v>191</v>
      </c>
      <c r="F73" s="22">
        <v>5500002236146580</v>
      </c>
      <c r="G73" s="23" t="s">
        <v>25</v>
      </c>
      <c r="H73" s="26" t="s">
        <v>26</v>
      </c>
      <c r="I73" s="22">
        <v>892</v>
      </c>
      <c r="J73" s="22">
        <v>3640</v>
      </c>
      <c r="K73" s="22">
        <v>149</v>
      </c>
      <c r="L73" s="22">
        <v>609</v>
      </c>
      <c r="M73" s="20">
        <f t="shared" si="3"/>
        <v>500</v>
      </c>
      <c r="N73" s="24">
        <f t="shared" si="4"/>
        <v>500</v>
      </c>
      <c r="O73" s="24">
        <v>500</v>
      </c>
      <c r="P73" s="24">
        <v>0</v>
      </c>
      <c r="Q73" s="37"/>
    </row>
    <row r="74" s="1" customFormat="1" ht="60" customHeight="1" spans="1:17">
      <c r="A74" s="18">
        <v>69</v>
      </c>
      <c r="B74" s="19" t="s">
        <v>187</v>
      </c>
      <c r="C74" s="26" t="s">
        <v>47</v>
      </c>
      <c r="D74" s="26" t="s">
        <v>192</v>
      </c>
      <c r="E74" s="29" t="s">
        <v>193</v>
      </c>
      <c r="F74" s="22">
        <v>5500002236147250</v>
      </c>
      <c r="G74" s="23" t="s">
        <v>25</v>
      </c>
      <c r="H74" s="26" t="s">
        <v>26</v>
      </c>
      <c r="I74" s="22">
        <v>376</v>
      </c>
      <c r="J74" s="22">
        <v>1504</v>
      </c>
      <c r="K74" s="22">
        <v>127</v>
      </c>
      <c r="L74" s="22">
        <v>509</v>
      </c>
      <c r="M74" s="20">
        <f t="shared" si="3"/>
        <v>70</v>
      </c>
      <c r="N74" s="24">
        <f t="shared" si="4"/>
        <v>70</v>
      </c>
      <c r="O74" s="24">
        <v>70</v>
      </c>
      <c r="P74" s="24">
        <v>0</v>
      </c>
      <c r="Q74" s="37"/>
    </row>
    <row r="75" s="1" customFormat="1" ht="60" customHeight="1" spans="1:17">
      <c r="A75" s="18">
        <v>70</v>
      </c>
      <c r="B75" s="19" t="s">
        <v>187</v>
      </c>
      <c r="C75" s="26" t="s">
        <v>47</v>
      </c>
      <c r="D75" s="26" t="s">
        <v>194</v>
      </c>
      <c r="E75" s="29" t="s">
        <v>195</v>
      </c>
      <c r="F75" s="22">
        <v>5500002236147710</v>
      </c>
      <c r="G75" s="23" t="s">
        <v>25</v>
      </c>
      <c r="H75" s="26" t="s">
        <v>52</v>
      </c>
      <c r="I75" s="22">
        <v>339</v>
      </c>
      <c r="J75" s="22">
        <v>1201</v>
      </c>
      <c r="K75" s="22">
        <v>103</v>
      </c>
      <c r="L75" s="22">
        <v>342</v>
      </c>
      <c r="M75" s="20">
        <f t="shared" si="3"/>
        <v>100</v>
      </c>
      <c r="N75" s="24">
        <f t="shared" si="4"/>
        <v>100</v>
      </c>
      <c r="O75" s="24">
        <v>100</v>
      </c>
      <c r="P75" s="24">
        <v>0</v>
      </c>
      <c r="Q75" s="37"/>
    </row>
    <row r="76" s="1" customFormat="1" ht="60" customHeight="1" spans="1:17">
      <c r="A76" s="18">
        <v>71</v>
      </c>
      <c r="B76" s="19" t="s">
        <v>187</v>
      </c>
      <c r="C76" s="26" t="s">
        <v>66</v>
      </c>
      <c r="D76" s="26" t="s">
        <v>196</v>
      </c>
      <c r="E76" s="29" t="s">
        <v>197</v>
      </c>
      <c r="F76" s="22">
        <v>5500002236148510</v>
      </c>
      <c r="G76" s="23" t="s">
        <v>25</v>
      </c>
      <c r="H76" s="26" t="s">
        <v>26</v>
      </c>
      <c r="I76" s="22">
        <v>482</v>
      </c>
      <c r="J76" s="22">
        <v>1704</v>
      </c>
      <c r="K76" s="22">
        <v>103</v>
      </c>
      <c r="L76" s="22">
        <v>346</v>
      </c>
      <c r="M76" s="20">
        <f t="shared" si="3"/>
        <v>100</v>
      </c>
      <c r="N76" s="24">
        <f t="shared" si="4"/>
        <v>100</v>
      </c>
      <c r="O76" s="24">
        <v>100</v>
      </c>
      <c r="P76" s="24">
        <v>0</v>
      </c>
      <c r="Q76" s="37"/>
    </row>
    <row r="77" s="1" customFormat="1" ht="60" customHeight="1" spans="1:17">
      <c r="A77" s="18">
        <v>72</v>
      </c>
      <c r="B77" s="19" t="s">
        <v>187</v>
      </c>
      <c r="C77" s="19" t="s">
        <v>66</v>
      </c>
      <c r="D77" s="26" t="s">
        <v>198</v>
      </c>
      <c r="E77" s="29" t="s">
        <v>199</v>
      </c>
      <c r="F77" s="22">
        <v>5500002236148900</v>
      </c>
      <c r="G77" s="23" t="s">
        <v>25</v>
      </c>
      <c r="H77" s="26" t="s">
        <v>26</v>
      </c>
      <c r="I77" s="22">
        <v>27</v>
      </c>
      <c r="J77" s="22">
        <v>114</v>
      </c>
      <c r="K77" s="22">
        <v>93</v>
      </c>
      <c r="L77" s="22">
        <v>300</v>
      </c>
      <c r="M77" s="20">
        <f t="shared" si="3"/>
        <v>100</v>
      </c>
      <c r="N77" s="24">
        <f t="shared" si="4"/>
        <v>100</v>
      </c>
      <c r="O77" s="24">
        <v>100</v>
      </c>
      <c r="P77" s="24">
        <v>0</v>
      </c>
      <c r="Q77" s="37"/>
    </row>
    <row r="78" s="1" customFormat="1" ht="60" customHeight="1" spans="1:17">
      <c r="A78" s="18">
        <v>73</v>
      </c>
      <c r="B78" s="19" t="s">
        <v>187</v>
      </c>
      <c r="C78" s="26" t="s">
        <v>22</v>
      </c>
      <c r="D78" s="26" t="s">
        <v>200</v>
      </c>
      <c r="E78" s="29" t="s">
        <v>201</v>
      </c>
      <c r="F78" s="22">
        <v>5500002236149440</v>
      </c>
      <c r="G78" s="23" t="s">
        <v>25</v>
      </c>
      <c r="H78" s="26" t="s">
        <v>26</v>
      </c>
      <c r="I78" s="22">
        <v>892</v>
      </c>
      <c r="J78" s="22">
        <v>3650</v>
      </c>
      <c r="K78" s="22">
        <v>149</v>
      </c>
      <c r="L78" s="22">
        <v>609</v>
      </c>
      <c r="M78" s="20">
        <f t="shared" si="3"/>
        <v>30</v>
      </c>
      <c r="N78" s="24">
        <f t="shared" si="4"/>
        <v>30</v>
      </c>
      <c r="O78" s="24">
        <v>30</v>
      </c>
      <c r="P78" s="24">
        <v>0</v>
      </c>
      <c r="Q78" s="37"/>
    </row>
    <row r="79" s="1" customFormat="1" ht="60" customHeight="1" spans="1:17">
      <c r="A79" s="18">
        <v>74</v>
      </c>
      <c r="B79" s="19" t="s">
        <v>187</v>
      </c>
      <c r="C79" s="26" t="s">
        <v>57</v>
      </c>
      <c r="D79" s="26" t="s">
        <v>202</v>
      </c>
      <c r="E79" s="29" t="s">
        <v>203</v>
      </c>
      <c r="F79" s="22">
        <v>5500002236149690</v>
      </c>
      <c r="G79" s="23" t="s">
        <v>25</v>
      </c>
      <c r="H79" s="26" t="s">
        <v>26</v>
      </c>
      <c r="I79" s="22">
        <v>409</v>
      </c>
      <c r="J79" s="22">
        <v>1509</v>
      </c>
      <c r="K79" s="22">
        <v>96</v>
      </c>
      <c r="L79" s="22">
        <v>324</v>
      </c>
      <c r="M79" s="20">
        <f t="shared" si="3"/>
        <v>80</v>
      </c>
      <c r="N79" s="24">
        <f t="shared" si="4"/>
        <v>80</v>
      </c>
      <c r="O79" s="24">
        <v>80</v>
      </c>
      <c r="P79" s="24">
        <v>0</v>
      </c>
      <c r="Q79" s="37"/>
    </row>
    <row r="80" s="1" customFormat="1" ht="60" customHeight="1" spans="1:17">
      <c r="A80" s="18">
        <v>75</v>
      </c>
      <c r="B80" s="19" t="s">
        <v>204</v>
      </c>
      <c r="C80" s="19" t="s">
        <v>57</v>
      </c>
      <c r="D80" s="19" t="s">
        <v>205</v>
      </c>
      <c r="E80" s="28" t="s">
        <v>206</v>
      </c>
      <c r="F80" s="22">
        <v>5500002237164250</v>
      </c>
      <c r="G80" s="23" t="s">
        <v>25</v>
      </c>
      <c r="H80" s="19" t="s">
        <v>26</v>
      </c>
      <c r="I80" s="22">
        <v>462</v>
      </c>
      <c r="J80" s="22">
        <v>1379</v>
      </c>
      <c r="K80" s="22">
        <v>58</v>
      </c>
      <c r="L80" s="22">
        <v>192</v>
      </c>
      <c r="M80" s="20">
        <f t="shared" si="3"/>
        <v>82.2</v>
      </c>
      <c r="N80" s="24">
        <f t="shared" si="4"/>
        <v>82.2</v>
      </c>
      <c r="O80" s="24">
        <v>82.2</v>
      </c>
      <c r="P80" s="24">
        <v>0</v>
      </c>
      <c r="Q80" s="37"/>
    </row>
    <row r="81" ht="60" customHeight="1" spans="1:17">
      <c r="A81" s="18">
        <v>76</v>
      </c>
      <c r="B81" s="19" t="s">
        <v>204</v>
      </c>
      <c r="C81" s="26" t="s">
        <v>207</v>
      </c>
      <c r="D81" s="26" t="s">
        <v>208</v>
      </c>
      <c r="E81" s="29" t="s">
        <v>209</v>
      </c>
      <c r="F81" s="22">
        <v>5500002237175110</v>
      </c>
      <c r="G81" s="23" t="s">
        <v>25</v>
      </c>
      <c r="H81" s="26" t="s">
        <v>52</v>
      </c>
      <c r="I81" s="22">
        <v>379</v>
      </c>
      <c r="J81" s="22">
        <v>1257</v>
      </c>
      <c r="K81" s="22">
        <v>74</v>
      </c>
      <c r="L81" s="22">
        <v>261</v>
      </c>
      <c r="M81" s="20">
        <f t="shared" si="3"/>
        <v>50.48</v>
      </c>
      <c r="N81" s="24">
        <f t="shared" si="4"/>
        <v>50.48</v>
      </c>
      <c r="O81" s="24">
        <v>50.48</v>
      </c>
      <c r="P81" s="24">
        <v>0</v>
      </c>
      <c r="Q81" s="37"/>
    </row>
    <row r="82" ht="60" customHeight="1" spans="1:17">
      <c r="A82" s="18">
        <v>77</v>
      </c>
      <c r="B82" s="19" t="s">
        <v>204</v>
      </c>
      <c r="C82" s="26" t="s">
        <v>94</v>
      </c>
      <c r="D82" s="26" t="s">
        <v>210</v>
      </c>
      <c r="E82" s="29" t="s">
        <v>211</v>
      </c>
      <c r="F82" s="22">
        <v>5500002237188950</v>
      </c>
      <c r="G82" s="23" t="s">
        <v>25</v>
      </c>
      <c r="H82" s="26" t="s">
        <v>26</v>
      </c>
      <c r="I82" s="22">
        <v>260</v>
      </c>
      <c r="J82" s="22">
        <v>985</v>
      </c>
      <c r="K82" s="22">
        <v>62</v>
      </c>
      <c r="L82" s="22">
        <v>203</v>
      </c>
      <c r="M82" s="20">
        <f t="shared" si="3"/>
        <v>107</v>
      </c>
      <c r="N82" s="24">
        <f t="shared" si="4"/>
        <v>107</v>
      </c>
      <c r="O82" s="24">
        <v>107</v>
      </c>
      <c r="P82" s="24">
        <v>0</v>
      </c>
      <c r="Q82" s="37"/>
    </row>
    <row r="83" ht="60" customHeight="1" spans="1:17">
      <c r="A83" s="18">
        <v>78</v>
      </c>
      <c r="B83" s="19" t="s">
        <v>204</v>
      </c>
      <c r="C83" s="26" t="s">
        <v>94</v>
      </c>
      <c r="D83" s="26" t="s">
        <v>212</v>
      </c>
      <c r="E83" s="29" t="s">
        <v>213</v>
      </c>
      <c r="F83" s="22">
        <v>5500002237194260</v>
      </c>
      <c r="G83" s="23" t="s">
        <v>25</v>
      </c>
      <c r="H83" s="26" t="s">
        <v>26</v>
      </c>
      <c r="I83" s="22">
        <v>104</v>
      </c>
      <c r="J83" s="22">
        <v>321</v>
      </c>
      <c r="K83" s="22">
        <v>44</v>
      </c>
      <c r="L83" s="22">
        <v>130</v>
      </c>
      <c r="M83" s="20">
        <f t="shared" si="3"/>
        <v>100</v>
      </c>
      <c r="N83" s="24">
        <f t="shared" si="4"/>
        <v>100</v>
      </c>
      <c r="O83" s="24">
        <v>100</v>
      </c>
      <c r="P83" s="24">
        <v>0</v>
      </c>
      <c r="Q83" s="37"/>
    </row>
    <row r="84" ht="60" customHeight="1" spans="1:17">
      <c r="A84" s="18">
        <v>79</v>
      </c>
      <c r="B84" s="19" t="s">
        <v>204</v>
      </c>
      <c r="C84" s="26" t="s">
        <v>127</v>
      </c>
      <c r="D84" s="26" t="s">
        <v>214</v>
      </c>
      <c r="E84" s="29" t="s">
        <v>215</v>
      </c>
      <c r="F84" s="22">
        <v>5500002237202080</v>
      </c>
      <c r="G84" s="23" t="s">
        <v>25</v>
      </c>
      <c r="H84" s="26" t="s">
        <v>26</v>
      </c>
      <c r="I84" s="22">
        <v>698</v>
      </c>
      <c r="J84" s="22">
        <v>2411</v>
      </c>
      <c r="K84" s="22">
        <v>102</v>
      </c>
      <c r="L84" s="22">
        <v>357</v>
      </c>
      <c r="M84" s="20">
        <f t="shared" si="3"/>
        <v>138.71</v>
      </c>
      <c r="N84" s="24">
        <f t="shared" si="4"/>
        <v>138.71</v>
      </c>
      <c r="O84" s="24">
        <v>138.71</v>
      </c>
      <c r="P84" s="24">
        <v>0</v>
      </c>
      <c r="Q84" s="37"/>
    </row>
    <row r="85" ht="60" customHeight="1" spans="1:17">
      <c r="A85" s="18">
        <v>80</v>
      </c>
      <c r="B85" s="30" t="s">
        <v>204</v>
      </c>
      <c r="C85" s="26" t="s">
        <v>22</v>
      </c>
      <c r="D85" s="26" t="s">
        <v>216</v>
      </c>
      <c r="E85" s="28" t="s">
        <v>217</v>
      </c>
      <c r="F85" s="22">
        <v>5500002237214940</v>
      </c>
      <c r="G85" s="23" t="s">
        <v>25</v>
      </c>
      <c r="H85" s="31" t="s">
        <v>26</v>
      </c>
      <c r="I85" s="32">
        <v>542</v>
      </c>
      <c r="J85" s="32">
        <v>1967</v>
      </c>
      <c r="K85" s="32">
        <v>110</v>
      </c>
      <c r="L85" s="32">
        <v>392</v>
      </c>
      <c r="M85" s="20">
        <f t="shared" si="3"/>
        <v>30</v>
      </c>
      <c r="N85" s="24">
        <f t="shared" si="4"/>
        <v>30</v>
      </c>
      <c r="O85" s="33">
        <v>30</v>
      </c>
      <c r="P85" s="24">
        <v>0</v>
      </c>
      <c r="Q85" s="37"/>
    </row>
    <row r="86" ht="60" customHeight="1" spans="1:17">
      <c r="A86" s="18">
        <v>81</v>
      </c>
      <c r="B86" s="20" t="s">
        <v>218</v>
      </c>
      <c r="C86" s="20" t="s">
        <v>219</v>
      </c>
      <c r="D86" s="20" t="s">
        <v>220</v>
      </c>
      <c r="E86" s="21" t="s">
        <v>221</v>
      </c>
      <c r="F86" s="22">
        <v>5500002234786180</v>
      </c>
      <c r="G86" s="23" t="s">
        <v>25</v>
      </c>
      <c r="H86" s="20" t="s">
        <v>26</v>
      </c>
      <c r="I86" s="22">
        <v>350</v>
      </c>
      <c r="J86" s="22">
        <v>1150</v>
      </c>
      <c r="K86" s="22">
        <v>350</v>
      </c>
      <c r="L86" s="22">
        <v>1150</v>
      </c>
      <c r="M86" s="20">
        <f t="shared" si="3"/>
        <v>70</v>
      </c>
      <c r="N86" s="24">
        <f t="shared" si="4"/>
        <v>70</v>
      </c>
      <c r="O86" s="24">
        <v>70</v>
      </c>
      <c r="P86" s="24">
        <v>0</v>
      </c>
      <c r="Q86" s="37"/>
    </row>
    <row r="87" ht="60" customHeight="1" spans="1:17">
      <c r="A87" s="18">
        <v>82</v>
      </c>
      <c r="B87" s="20" t="s">
        <v>218</v>
      </c>
      <c r="C87" s="20" t="s">
        <v>222</v>
      </c>
      <c r="D87" s="20" t="s">
        <v>223</v>
      </c>
      <c r="E87" s="21" t="s">
        <v>224</v>
      </c>
      <c r="F87" s="22">
        <v>5500002234803930</v>
      </c>
      <c r="G87" s="23" t="s">
        <v>25</v>
      </c>
      <c r="H87" s="20" t="s">
        <v>26</v>
      </c>
      <c r="I87" s="22">
        <v>100</v>
      </c>
      <c r="J87" s="22">
        <v>100</v>
      </c>
      <c r="K87" s="22">
        <v>100</v>
      </c>
      <c r="L87" s="22">
        <v>100</v>
      </c>
      <c r="M87" s="20">
        <f t="shared" si="3"/>
        <v>160</v>
      </c>
      <c r="N87" s="24">
        <f t="shared" si="4"/>
        <v>160</v>
      </c>
      <c r="O87" s="24">
        <v>160</v>
      </c>
      <c r="P87" s="24">
        <v>0</v>
      </c>
      <c r="Q87" s="37"/>
    </row>
    <row r="88" ht="60" customHeight="1" spans="1:17">
      <c r="A88" s="18">
        <v>83</v>
      </c>
      <c r="B88" s="20" t="s">
        <v>218</v>
      </c>
      <c r="C88" s="20" t="s">
        <v>222</v>
      </c>
      <c r="D88" s="20" t="s">
        <v>225</v>
      </c>
      <c r="E88" s="21" t="s">
        <v>226</v>
      </c>
      <c r="F88" s="22">
        <v>5500002234815290</v>
      </c>
      <c r="G88" s="23" t="s">
        <v>25</v>
      </c>
      <c r="H88" s="20" t="s">
        <v>26</v>
      </c>
      <c r="I88" s="22">
        <v>494</v>
      </c>
      <c r="J88" s="22">
        <v>494</v>
      </c>
      <c r="K88" s="22">
        <v>494</v>
      </c>
      <c r="L88" s="22">
        <v>494</v>
      </c>
      <c r="M88" s="20">
        <f t="shared" si="3"/>
        <v>118.56</v>
      </c>
      <c r="N88" s="24">
        <f t="shared" si="4"/>
        <v>118.56</v>
      </c>
      <c r="O88" s="24">
        <v>118.56</v>
      </c>
      <c r="P88" s="24">
        <v>0</v>
      </c>
      <c r="Q88" s="37"/>
    </row>
    <row r="89" ht="60" customHeight="1" spans="1:17">
      <c r="A89" s="18">
        <v>84</v>
      </c>
      <c r="B89" s="20" t="s">
        <v>218</v>
      </c>
      <c r="C89" s="20" t="s">
        <v>227</v>
      </c>
      <c r="D89" s="20" t="s">
        <v>228</v>
      </c>
      <c r="E89" s="21" t="s">
        <v>229</v>
      </c>
      <c r="F89" s="22">
        <v>5500002234860060</v>
      </c>
      <c r="G89" s="23" t="s">
        <v>25</v>
      </c>
      <c r="H89" s="20" t="s">
        <v>26</v>
      </c>
      <c r="I89" s="22">
        <v>698</v>
      </c>
      <c r="J89" s="22">
        <v>698</v>
      </c>
      <c r="K89" s="22">
        <v>698</v>
      </c>
      <c r="L89" s="22">
        <v>698</v>
      </c>
      <c r="M89" s="20">
        <f t="shared" si="3"/>
        <v>139</v>
      </c>
      <c r="N89" s="24">
        <f t="shared" si="4"/>
        <v>139</v>
      </c>
      <c r="O89" s="24">
        <v>139</v>
      </c>
      <c r="P89" s="24">
        <v>0</v>
      </c>
      <c r="Q89" s="37"/>
    </row>
    <row r="90" ht="60" customHeight="1" spans="1:17">
      <c r="A90" s="18">
        <v>85</v>
      </c>
      <c r="B90" s="20" t="s">
        <v>218</v>
      </c>
      <c r="C90" s="20" t="s">
        <v>230</v>
      </c>
      <c r="D90" s="20" t="s">
        <v>231</v>
      </c>
      <c r="E90" s="21" t="s">
        <v>232</v>
      </c>
      <c r="F90" s="22">
        <v>5500002234866910</v>
      </c>
      <c r="G90" s="23" t="s">
        <v>25</v>
      </c>
      <c r="H90" s="20" t="s">
        <v>26</v>
      </c>
      <c r="I90" s="22" t="s">
        <v>233</v>
      </c>
      <c r="J90" s="22" t="s">
        <v>233</v>
      </c>
      <c r="K90" s="22" t="s">
        <v>233</v>
      </c>
      <c r="L90" s="22" t="s">
        <v>233</v>
      </c>
      <c r="M90" s="20">
        <f t="shared" si="3"/>
        <v>10</v>
      </c>
      <c r="N90" s="24">
        <f t="shared" si="4"/>
        <v>10</v>
      </c>
      <c r="O90" s="24">
        <v>10</v>
      </c>
      <c r="P90" s="24">
        <v>0</v>
      </c>
      <c r="Q90" s="37"/>
    </row>
    <row r="91" ht="60" customHeight="1" spans="1:17">
      <c r="A91" s="18">
        <v>86</v>
      </c>
      <c r="B91" s="20" t="s">
        <v>218</v>
      </c>
      <c r="C91" s="20" t="s">
        <v>234</v>
      </c>
      <c r="D91" s="20" t="s">
        <v>235</v>
      </c>
      <c r="E91" s="21" t="s">
        <v>236</v>
      </c>
      <c r="F91" s="22">
        <v>5500002234878080</v>
      </c>
      <c r="G91" s="23" t="s">
        <v>25</v>
      </c>
      <c r="H91" s="20" t="s">
        <v>26</v>
      </c>
      <c r="I91" s="22">
        <v>740</v>
      </c>
      <c r="J91" s="22">
        <v>740</v>
      </c>
      <c r="K91" s="22">
        <v>740</v>
      </c>
      <c r="L91" s="22">
        <v>740</v>
      </c>
      <c r="M91" s="20">
        <f t="shared" si="3"/>
        <v>74</v>
      </c>
      <c r="N91" s="24">
        <f t="shared" si="4"/>
        <v>74</v>
      </c>
      <c r="O91" s="24">
        <v>74</v>
      </c>
      <c r="P91" s="24">
        <v>0</v>
      </c>
      <c r="Q91" s="37"/>
    </row>
    <row r="92" ht="60" customHeight="1" spans="1:17">
      <c r="A92" s="18">
        <v>87</v>
      </c>
      <c r="B92" s="20" t="s">
        <v>218</v>
      </c>
      <c r="C92" s="20" t="s">
        <v>234</v>
      </c>
      <c r="D92" s="20" t="s">
        <v>237</v>
      </c>
      <c r="E92" s="21" t="s">
        <v>238</v>
      </c>
      <c r="F92" s="22">
        <v>5500002234887630</v>
      </c>
      <c r="G92" s="23" t="s">
        <v>25</v>
      </c>
      <c r="H92" s="20" t="s">
        <v>26</v>
      </c>
      <c r="I92" s="22">
        <v>500</v>
      </c>
      <c r="J92" s="22">
        <v>500</v>
      </c>
      <c r="K92" s="22">
        <v>500</v>
      </c>
      <c r="L92" s="22">
        <v>500</v>
      </c>
      <c r="M92" s="20">
        <f t="shared" si="3"/>
        <v>25</v>
      </c>
      <c r="N92" s="24">
        <f t="shared" si="4"/>
        <v>25</v>
      </c>
      <c r="O92" s="24">
        <v>25</v>
      </c>
      <c r="P92" s="24">
        <v>0</v>
      </c>
      <c r="Q92" s="37"/>
    </row>
    <row r="93" ht="60" customHeight="1" spans="1:17">
      <c r="A93" s="18">
        <v>88</v>
      </c>
      <c r="B93" s="20" t="s">
        <v>218</v>
      </c>
      <c r="C93" s="20" t="s">
        <v>239</v>
      </c>
      <c r="D93" s="20" t="s">
        <v>240</v>
      </c>
      <c r="E93" s="21" t="s">
        <v>241</v>
      </c>
      <c r="F93" s="22">
        <v>5500002234892640</v>
      </c>
      <c r="G93" s="23" t="s">
        <v>25</v>
      </c>
      <c r="H93" s="20" t="s">
        <v>26</v>
      </c>
      <c r="I93" s="22">
        <v>450</v>
      </c>
      <c r="J93" s="22">
        <v>450</v>
      </c>
      <c r="K93" s="22">
        <v>450</v>
      </c>
      <c r="L93" s="22">
        <v>450</v>
      </c>
      <c r="M93" s="20">
        <f t="shared" si="3"/>
        <v>72</v>
      </c>
      <c r="N93" s="24">
        <f t="shared" si="4"/>
        <v>72</v>
      </c>
      <c r="O93" s="24">
        <v>72</v>
      </c>
      <c r="P93" s="24">
        <v>0</v>
      </c>
      <c r="Q93" s="37"/>
    </row>
  </sheetData>
  <mergeCells count="19">
    <mergeCell ref="A1:Q1"/>
    <mergeCell ref="I2:L2"/>
    <mergeCell ref="N2:P2"/>
    <mergeCell ref="K3:L3"/>
    <mergeCell ref="A2:A4"/>
    <mergeCell ref="B2:B4"/>
    <mergeCell ref="C2:C4"/>
    <mergeCell ref="D2:D4"/>
    <mergeCell ref="E2:E4"/>
    <mergeCell ref="F2:F4"/>
    <mergeCell ref="G2:G4"/>
    <mergeCell ref="H2:H4"/>
    <mergeCell ref="I3:I4"/>
    <mergeCell ref="J3:J4"/>
    <mergeCell ref="M2:M4"/>
    <mergeCell ref="N3:N4"/>
    <mergeCell ref="O3:O4"/>
    <mergeCell ref="P3:P4"/>
    <mergeCell ref="Q2:Q4"/>
  </mergeCells>
  <dataValidations count="1">
    <dataValidation type="list" allowBlank="1" showInputMessage="1" showErrorMessage="1" sqref="H6">
      <formula1>#REF!</formula1>
    </dataValidation>
  </dataValidations>
  <pageMargins left="0.75" right="0.75" top="1" bottom="1" header="0.5" footer="0.5"/>
  <headerFooter/>
  <ignoredErrors>
    <ignoredError sqref="I5:L5 O5:P5" formulaRange="1"/>
  </ignoredErrors>
  <drawing r:id="rId1"/>
</worksheet>
</file>

<file path=docProps/app.xml><?xml version="1.0" encoding="utf-8"?>
<Properties xmlns="http://schemas.openxmlformats.org/officeDocument/2006/extended-properties" xmlns:vt="http://schemas.openxmlformats.org/officeDocument/2006/docPropsVTypes">
  <Company>玉溪市直属党政机关单位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王雪梅</cp:lastModifiedBy>
  <dcterms:created xsi:type="dcterms:W3CDTF">2024-02-23T03:56:00Z</dcterms:created>
  <dcterms:modified xsi:type="dcterms:W3CDTF">2026-04-03T16:28:30Z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EEBADBF1BA3034D13C1DCB6986173B8C_43</vt:lpwstr>
  </property>
  <property fmtid="{D5CDD505-2E9C-101B-9397-08002B2CF9AE}" pid="3" name="KSOProductBuildVer">
    <vt:lpwstr>2052-12.1.2.24722</vt:lpwstr>
  </property>
  <property fmtid="{D5CDD505-2E9C-101B-9397-08002B2CF9AE}" pid="4" name="CalculationRule">
    <vt:i4>0</vt:i4>
  </property>
</Properties>
</file>