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809" firstSheet="2" activeTab="8"/>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本次下达）05-2" sheetId="9" r:id="rId9"/>
    <sheet name="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9">政府性基金预算支出预算表06!$1:$6</definedName>
    <definedName name="_xlnm.Print_Titles" localSheetId="14">新增资产配置表10!$1:$6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<sst xmlns="http://schemas.openxmlformats.org/spreadsheetml/2006/main" count="3065" uniqueCount="760">
  <si>
    <t>01-1表</t>
  </si>
  <si>
    <t>2024年财务收支预算总表</t>
  </si>
  <si>
    <t>单位名称：新平彝族傣族自治县教育体育局</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</si>
  <si>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</si>
  <si>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</si>
  <si>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</si>
  <si>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</si>
  <si>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</si>
  <si>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</si>
  <si>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</si>
  <si>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</si>
  <si>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</si>
  <si>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</si>
  <si>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</si>
  <si>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</si>
  <si>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</si>
  <si>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</si>
  <si>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</si>
  <si>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</si>
  <si>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</si>
  <si>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</si>
  <si>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</si>
  <si>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</si>
  <si>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</si>
  <si>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</si>
  <si>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</si>
  <si>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</si>
  <si>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</si>
  <si>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</si>
  <si>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</si>
  <si>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</si>
  <si>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</si>
  <si>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</si>
  <si>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</si>
  <si>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</si>
  <si>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</si>
  <si>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</si>
  <si>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</si>
  <si>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</si>
  <si>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</si>
  <si>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</si>
  <si>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</si>
  <si>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</si>
  <si>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</si>
  <si>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</si>
  <si>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</si>
  <si>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</si>
  <si>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</si>
  <si>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</si>
  <si>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</si>
  <si>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</si>
  <si>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</si>
  <si>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</si>
  <si>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</si>
  <si>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01-2表</t>
  </si>
  <si>
    <t>预算01-2表</t>
  </si>
  <si>
    <t>2024年部门收入预算表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</si>
  <si>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</si>
  <si>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</si>
  <si>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</si>
  <si>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</si>
  <si>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</si>
  <si>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</si>
  <si>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</si>
  <si>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</si>
  <si>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</si>
  <si>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</si>
  <si>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</si>
  <si>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</si>
  <si>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</si>
  <si>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</si>
  <si>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</si>
  <si>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105001</t>
  </si>
  <si>
    <t>新平彝族傣族自治县教育体育局</t>
  </si>
  <si>
    <t>01-3表</t>
  </si>
  <si>
    <t>2024年部门支出预算表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</si>
  <si>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</si>
  <si>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</si>
  <si>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</si>
  <si>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</si>
  <si>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</si>
  <si>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</si>
  <si>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</si>
  <si>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</si>
  <si>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</si>
  <si>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</si>
  <si>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</si>
  <si>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</si>
  <si>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20136</t>
  </si>
  <si>
    <t xml:space="preserve">  其他共产党事务支出</t>
  </si>
  <si>
    <t>2013699</t>
  </si>
  <si>
    <t xml:space="preserve">    其他共产党事务支出</t>
  </si>
  <si>
    <t>205</t>
  </si>
  <si>
    <t>教育支出</t>
  </si>
  <si>
    <t>20501</t>
  </si>
  <si>
    <t xml:space="preserve">  教育管理事务</t>
  </si>
  <si>
    <t>2050101</t>
  </si>
  <si>
    <t xml:space="preserve">    行政运行</t>
  </si>
  <si>
    <t>20502</t>
  </si>
  <si>
    <t xml:space="preserve">  普通教育</t>
  </si>
  <si>
    <t>2050201</t>
  </si>
  <si>
    <t xml:space="preserve">    学前教育</t>
  </si>
  <si>
    <t>2050299</t>
  </si>
  <si>
    <t xml:space="preserve">    其他普通教育支出</t>
  </si>
  <si>
    <t>20509</t>
  </si>
  <si>
    <t xml:space="preserve">  教育费附加安排的支出</t>
  </si>
  <si>
    <t>2050999</t>
  </si>
  <si>
    <t xml:space="preserve">    其他教育费附加安排的支出</t>
  </si>
  <si>
    <t>207</t>
  </si>
  <si>
    <t>文化旅游体育与传媒支出</t>
  </si>
  <si>
    <t>20703</t>
  </si>
  <si>
    <t xml:space="preserve">  体育</t>
  </si>
  <si>
    <t>2070308</t>
  </si>
  <si>
    <t xml:space="preserve">    群众体育</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</si>
  <si>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</si>
  <si>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</si>
  <si>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</si>
  <si>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</si>
  <si>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</si>
  <si>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</si>
  <si>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</si>
  <si>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</si>
  <si>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</si>
  <si>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</si>
  <si>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20808</t>
  </si>
  <si>
    <t xml:space="preserve">  抚恤</t>
  </si>
  <si>
    <t>2080801</t>
  </si>
  <si>
    <t xml:space="preserve">    死亡抚恤</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</si>
  <si>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</si>
  <si>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</si>
  <si>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</si>
  <si>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</si>
  <si>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</si>
  <si>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</si>
  <si>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</si>
  <si>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</si>
  <si>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</si>
  <si>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</si>
  <si>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</si>
  <si>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</si>
  <si>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</si>
  <si>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</si>
  <si>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</si>
  <si>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</si>
  <si>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</si>
  <si>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</si>
  <si>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</si>
  <si>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</si>
  <si>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</si>
  <si>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</si>
  <si>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</si>
  <si>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</si>
  <si>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</si>
  <si>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</si>
  <si>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</si>
  <si>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</si>
  <si>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</si>
  <si>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</si>
  <si>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</si>
  <si>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</si>
  <si>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</si>
  <si>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</si>
  <si>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</si>
  <si>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</si>
  <si>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</si>
  <si>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</si>
  <si>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</si>
  <si>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</si>
  <si>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</si>
  <si>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</si>
  <si>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</si>
  <si>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</si>
  <si>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</si>
  <si>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</si>
  <si>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</si>
  <si>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</si>
  <si>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</si>
  <si>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</si>
  <si>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</si>
  <si>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</si>
  <si>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</si>
  <si>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</si>
  <si>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</si>
  <si>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</si>
  <si>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02-2表</t>
  </si>
  <si>
    <t>2024年一般公共预算支出预算表（按功能科目分类）</t>
  </si>
  <si>
    <t>部门预算支出功能分类科目</t>
  </si>
  <si>
    <t>人员经费</t>
  </si>
  <si>
    <t>公用经费</t>
  </si>
  <si>
    <t>1</t>
  </si>
  <si>
    <t>2</t>
  </si>
  <si>
    <t>3</t>
  </si>
  <si>
    <t>4</t>
  </si>
  <si>
    <t>5</t>
  </si>
  <si>
    <t>6</t>
  </si>
  <si>
    <t>03表</t>
  </si>
  <si>
    <t>2024年一般公共预算“三公”经费支出预算表</t>
  </si>
  <si>
    <t>单位：万元</t>
  </si>
  <si>
    <t>“三公”经费合计</t>
  </si>
  <si>
    <t>因公出国（境）费</t>
  </si>
  <si>
    <t>公务用车购置及运行费</t>
  </si>
  <si>
    <t>公务接待费</t>
  </si>
  <si>
    <t>公务用车购置费</t>
  </si>
  <si>
    <t>公务用车运行费</t>
  </si>
  <si>
    <t>04表</t>
  </si>
  <si>
    <t>2024年部门基本支出预算表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</si>
  <si>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</si>
  <si>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</si>
  <si>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</si>
  <si>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</si>
  <si>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</si>
  <si>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</si>
  <si>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</si>
  <si>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</si>
  <si>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</si>
  <si>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</si>
  <si>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</si>
  <si>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</si>
  <si>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已预拨</t>
  </si>
  <si>
    <t>已提前安排</t>
  </si>
  <si>
    <t>抵扣上年垫付资金</t>
  </si>
  <si>
    <t>本次下达</t>
  </si>
  <si>
    <t>另文下达</t>
  </si>
  <si>
    <t>事业单位
经营收入</t>
  </si>
  <si>
    <t>其中：转隶人员公用经费</t>
  </si>
  <si>
    <t xml:space="preserve">  新平彝族傣族自治县教育体育局</t>
  </si>
  <si>
    <t>530427210000000015306</t>
  </si>
  <si>
    <t>行政人员工资支出</t>
  </si>
  <si>
    <t>行政运行</t>
  </si>
  <si>
    <t>30101</t>
  </si>
  <si>
    <t>基本工资</t>
  </si>
  <si>
    <t>530427210000000015307</t>
  </si>
  <si>
    <t>事业人员工资支出</t>
  </si>
  <si>
    <t>30102</t>
  </si>
  <si>
    <t>津贴补贴</t>
  </si>
  <si>
    <t>530427231100001445674</t>
  </si>
  <si>
    <t>公务员基础绩效奖</t>
  </si>
  <si>
    <t>30103</t>
  </si>
  <si>
    <t>奖金</t>
  </si>
  <si>
    <t>30107</t>
  </si>
  <si>
    <t>绩效工资</t>
  </si>
  <si>
    <t>530427231100001445673</t>
  </si>
  <si>
    <t>奖励性绩效工资(地方)</t>
  </si>
  <si>
    <t>530427210000000015308</t>
  </si>
  <si>
    <t>社会保障缴费</t>
  </si>
  <si>
    <t>事业单位医疗</t>
  </si>
  <si>
    <t>30110</t>
  </si>
  <si>
    <t>职工基本医疗保险缴费</t>
  </si>
  <si>
    <t>行政单位医疗</t>
  </si>
  <si>
    <t>530427210000000015309</t>
  </si>
  <si>
    <t>住房公积金</t>
  </si>
  <si>
    <t>30113</t>
  </si>
  <si>
    <t>530427231100001532328</t>
  </si>
  <si>
    <t>部门临聘人员支出</t>
  </si>
  <si>
    <t>其他教育费附加安排的支出</t>
  </si>
  <si>
    <t>30199</t>
  </si>
  <si>
    <t>其他工资福利支出</t>
  </si>
  <si>
    <t>530427210000000015315</t>
  </si>
  <si>
    <t>一般公用经费</t>
  </si>
  <si>
    <t>30201</t>
  </si>
  <si>
    <t>办公费</t>
  </si>
  <si>
    <t>30211</t>
  </si>
  <si>
    <t>差旅费</t>
  </si>
  <si>
    <t>30205</t>
  </si>
  <si>
    <t>水费</t>
  </si>
  <si>
    <t>30206</t>
  </si>
  <si>
    <t>电费</t>
  </si>
  <si>
    <t>530427241100002240123</t>
  </si>
  <si>
    <t>30217</t>
  </si>
  <si>
    <t>530427210000000015312</t>
  </si>
  <si>
    <t>公车购置及运维费</t>
  </si>
  <si>
    <t>30231</t>
  </si>
  <si>
    <t>公务用车运行维护费</t>
  </si>
  <si>
    <t>530427231100001445691</t>
  </si>
  <si>
    <t>退休干部公用经费</t>
  </si>
  <si>
    <t>行政单位离退休</t>
  </si>
  <si>
    <t>事业单位离退休</t>
  </si>
  <si>
    <t>530427210000000015314</t>
  </si>
  <si>
    <t>工会经费</t>
  </si>
  <si>
    <t>30228</t>
  </si>
  <si>
    <t>30229</t>
  </si>
  <si>
    <t>福利费</t>
  </si>
  <si>
    <t>530427210000000015313</t>
  </si>
  <si>
    <t>行政人员公务交通补贴</t>
  </si>
  <si>
    <t>30239</t>
  </si>
  <si>
    <t>其他交通费用</t>
  </si>
  <si>
    <t>530427241100002456988</t>
  </si>
  <si>
    <t>离退休生活补助</t>
  </si>
  <si>
    <t>30305</t>
  </si>
  <si>
    <t>生活补助</t>
  </si>
  <si>
    <t>530427241100002249896</t>
  </si>
  <si>
    <t>邮电费专项资金</t>
  </si>
  <si>
    <t>30207</t>
  </si>
  <si>
    <t>邮电费</t>
  </si>
  <si>
    <t>530427241100002252971</t>
  </si>
  <si>
    <t>社会保险缴费项目专项资金</t>
  </si>
  <si>
    <t>机关事业单位基本养老保险缴费支出</t>
  </si>
  <si>
    <t>30108</t>
  </si>
  <si>
    <t>机关事业单位基本养老保险缴费</t>
  </si>
  <si>
    <t>公务员医疗补助</t>
  </si>
  <si>
    <t>30111</t>
  </si>
  <si>
    <t>公务员医疗补助缴费</t>
  </si>
  <si>
    <t>其他行政事业单位医疗支出</t>
  </si>
  <si>
    <t>30112</t>
  </si>
  <si>
    <t>其他社会保障缴费</t>
  </si>
  <si>
    <t>530427241100002263704</t>
  </si>
  <si>
    <t>政府购买服务专项资金</t>
  </si>
  <si>
    <t>05-1表</t>
  </si>
  <si>
    <t>2024年部门项目支出预算表</t>
  </si>
  <si>
    <t>项目分类</t>
  </si>
  <si>
    <t>项目单位</t>
  </si>
  <si>
    <t>经济科目编码</t>
  </si>
  <si>
    <t>经济科目名称</t>
  </si>
  <si>
    <t>本年拨款</t>
  </si>
  <si>
    <t>其中：本次下达</t>
  </si>
  <si>
    <t>“七一”走访慰问专项资金</t>
  </si>
  <si>
    <t>311 专项业务类</t>
  </si>
  <si>
    <t>530427210000000020687</t>
  </si>
  <si>
    <t>其他共产党事务支出</t>
  </si>
  <si>
    <t>从教20年以上优秀乡村教师奖励专项资金</t>
  </si>
  <si>
    <t>313 事业发展类</t>
  </si>
  <si>
    <t>530427231100001283486</t>
  </si>
  <si>
    <t>其他普通教育支出</t>
  </si>
  <si>
    <t>30309</t>
  </si>
  <si>
    <t>奖励金</t>
  </si>
  <si>
    <t>党建经费项目专项资金</t>
  </si>
  <si>
    <t>530427221100000292536</t>
  </si>
  <si>
    <t>机关事业单位职工及军人抚恤补助项目专项资金</t>
  </si>
  <si>
    <t>312 民生类</t>
  </si>
  <si>
    <t>530427231100001342357</t>
  </si>
  <si>
    <t>死亡抚恤</t>
  </si>
  <si>
    <t>教师培训费专项资金</t>
  </si>
  <si>
    <t>530427210000000016405</t>
  </si>
  <si>
    <t>30216</t>
  </si>
  <si>
    <t>培训费</t>
  </si>
  <si>
    <t>教育督导专项经费</t>
  </si>
  <si>
    <t>530427221100000282625</t>
  </si>
  <si>
    <t>老年人体育工作专项资金</t>
  </si>
  <si>
    <t>530427210000000016408</t>
  </si>
  <si>
    <t>群众体育</t>
  </si>
  <si>
    <t>30226</t>
  </si>
  <si>
    <t>劳务费</t>
  </si>
  <si>
    <t>离退休党支部工作经费专项资金</t>
  </si>
  <si>
    <t>530427210000000017849</t>
  </si>
  <si>
    <t>全市第十九届老年人健身运动会经费</t>
  </si>
  <si>
    <t>530427210000000014028</t>
  </si>
  <si>
    <t>生源地助学贷款风险补偿金专项资金</t>
  </si>
  <si>
    <t>530427241100002324358</t>
  </si>
  <si>
    <t>30308</t>
  </si>
  <si>
    <t>助学金</t>
  </si>
  <si>
    <t>省级公费师范生培养专项经费</t>
  </si>
  <si>
    <t>530427210000000014029</t>
  </si>
  <si>
    <t>新平衡水实验中学合作办学项目专项资金</t>
  </si>
  <si>
    <t>530427200000000000416</t>
  </si>
  <si>
    <t>学前教育家庭经济困难幼儿资助专项资金</t>
  </si>
  <si>
    <t>530427210000000014668</t>
  </si>
  <si>
    <t>学前教育</t>
  </si>
  <si>
    <t>学校安全防控专项经费</t>
  </si>
  <si>
    <t>530427210000000016357</t>
  </si>
  <si>
    <t>义务教育跨村就读学生交通费补助项目经费</t>
  </si>
  <si>
    <t>530427241100002320558</t>
  </si>
  <si>
    <t>招生考务费专项资金</t>
  </si>
  <si>
    <t>530427210000000016041</t>
  </si>
  <si>
    <t>职称评审项目专项资金</t>
  </si>
  <si>
    <t>530427210000000016409</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</si>
  <si>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</si>
  <si>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</si>
  <si>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</si>
  <si>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</si>
  <si>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</si>
  <si>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</si>
  <si>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</si>
  <si>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</si>
  <si>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</si>
  <si>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</si>
  <si>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</si>
  <si>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</si>
  <si>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党建经费项目专项资金</t>
  </si>
  <si>
    <t>本年度全面开展好党支部规范化建设、党建示范点建设等专项任务和“万名党员进党校”、“万名基层党组织书记大轮训”等教育培训重大活动，认真履行好县委教育工委及局党组的从严管党治党主体责任，切实强化党建引领，全面推进模范机关建设，充分发挥局机关党组织的示范作用，预计需工作经费12.62万元。通过项目的实施，切实全面加强党对教育体育事业的领导，对有效促进新平县教育体育事业高质量发展产生积极作用。</t>
  </si>
  <si>
    <t>产出指标</t>
  </si>
  <si>
    <t/>
  </si>
  <si>
    <t>数量指标</t>
  </si>
  <si>
    <t>“一校一品牌”创建数</t>
  </si>
  <si>
    <t>=</t>
  </si>
  <si>
    <t>所</t>
  </si>
  <si>
    <t>定性指标</t>
  </si>
  <si>
    <t>反映党建工作创建示范学校数</t>
  </si>
  <si>
    <t>优秀及困难党员慰问人数</t>
  </si>
  <si>
    <t>10</t>
  </si>
  <si>
    <t>人</t>
  </si>
  <si>
    <t>反映七一和春节慰问期间优秀党员及困难党员慰问人数</t>
  </si>
  <si>
    <t>参训党员人次数</t>
  </si>
  <si>
    <t>&lt;=</t>
  </si>
  <si>
    <t>1200</t>
  </si>
  <si>
    <t>人次</t>
  </si>
  <si>
    <t>反映党员参加培训人次情况</t>
  </si>
  <si>
    <t>质量指标</t>
  </si>
  <si>
    <t>党建示范学校考核通过率</t>
  </si>
  <si>
    <t>100</t>
  </si>
  <si>
    <t>%</t>
  </si>
  <si>
    <t>反映党建示范学校考核通过率</t>
  </si>
  <si>
    <t>参训人员出勤率</t>
  </si>
  <si>
    <t>&gt;=</t>
  </si>
  <si>
    <t>95</t>
  </si>
  <si>
    <t>反映培训出勤情况</t>
  </si>
  <si>
    <t>时效指标</t>
  </si>
  <si>
    <t>党建示范校创建完成时间</t>
  </si>
  <si>
    <t>2021.12.31</t>
  </si>
  <si>
    <t>年-月-日</t>
  </si>
  <si>
    <t>反映党建示范校创建在当年12月31日前完成</t>
  </si>
  <si>
    <t>效益指标</t>
  </si>
  <si>
    <t>社会效益指标</t>
  </si>
  <si>
    <t>加强党对教育体育事业的领导</t>
  </si>
  <si>
    <t>加强</t>
  </si>
  <si>
    <t>定量指标</t>
  </si>
  <si>
    <t>反映党对教育体育事业的领导</t>
  </si>
  <si>
    <t>满意度指标</t>
  </si>
  <si>
    <t>服务对象满意度指标</t>
  </si>
  <si>
    <t>党员满意度</t>
  </si>
  <si>
    <t>90</t>
  </si>
  <si>
    <t>反映表彰党员和困难党员满意度</t>
  </si>
  <si>
    <t xml:space="preserve">  义务教育跨村就读学生交通费补助项目经费</t>
  </si>
  <si>
    <t>本年义务教育阶段符合享受跨村就读补助人数预计4077人，其中符合享受6 至10 公里补助范围的人数是951人，计951人*200 元/生.年=19.02万元，符合享受10 公里以上跨就读补助交通费补助范围的人数3126人，计3126人*400 元/生.年=125.04 万元。需求资金为144.06 万元，所需资金由本级财力配套。按照补助标准、发放名册、进行精准补助。通过项目实施，切实减轻学生家庭经济负担，不让学生因教育资源布局调整而失学，全面做好农村中小学控辍保学工作，进一步提高农村中小学教育教学质量。</t>
  </si>
  <si>
    <t>享受交通费补助人数</t>
  </si>
  <si>
    <t>4077</t>
  </si>
  <si>
    <t>反映新平县在校生享受交通费补助人数</t>
  </si>
  <si>
    <t>享受交通补助人员发放准确率</t>
  </si>
  <si>
    <t>反映符合享受交通补助人员发放准确率</t>
  </si>
  <si>
    <t>经济效益指标</t>
  </si>
  <si>
    <t>减轻经济压力</t>
  </si>
  <si>
    <t>缓解</t>
  </si>
  <si>
    <t>反映就且家庭经济负担情况</t>
  </si>
  <si>
    <t>全面提升义务教育质量</t>
  </si>
  <si>
    <t>提升</t>
  </si>
  <si>
    <t>反映进一步提高农村中小学教育教学质量</t>
  </si>
  <si>
    <t>学生及家长满意度</t>
  </si>
  <si>
    <t>反映享受交通补助学生及家长满意度</t>
  </si>
  <si>
    <t xml:space="preserve">  “七一”走访慰问专项资金</t>
  </si>
  <si>
    <t>本年度目标：对党内功勋荣誉表彰的党员、离任村（社区老骨干）、烈士遗属、因公殉职党员干部家属、生活困难党员进行”七一“和“春节”慰问。本年度预计慰问困难党员20名。其中七一慰问10人，每人一次性发放慰问金500元，春节慰问10人，每人一次性慰问720元。来那个项合计需本级财力安排12200.00元。通过慰问体现党中央对广大党员干部的关心、关爱。褒扬他们为党的事业作出的贡献，积极帮助他们排忧解难，解决实际困难。</t>
  </si>
  <si>
    <t>全年慰问人员数</t>
  </si>
  <si>
    <t>20</t>
  </si>
  <si>
    <t>反映七一和春节慰问人员情况</t>
  </si>
  <si>
    <t>被慰问人员认定准确率</t>
  </si>
  <si>
    <t>反映慰问人员认定情况。</t>
  </si>
  <si>
    <t>“七一”慰问完成时间</t>
  </si>
  <si>
    <t>2023-1-30</t>
  </si>
  <si>
    <t>反映”七一“慰问完成时限。</t>
  </si>
  <si>
    <t>春节慰问完成时间</t>
  </si>
  <si>
    <t>2023-6-30</t>
  </si>
  <si>
    <t>反映”春节“慰问完成时限。</t>
  </si>
  <si>
    <t>为困难党员排忧解难。</t>
  </si>
  <si>
    <t>帮助</t>
  </si>
  <si>
    <t>反映通过慰问，体现了党中央对广大党员的关心、关爱。</t>
  </si>
  <si>
    <t>受慰问人员满意度</t>
  </si>
  <si>
    <t>反映受益对象进行满意度</t>
  </si>
  <si>
    <t xml:space="preserve">  教师培训费专项资金</t>
  </si>
  <si>
    <t>年度目标：本年我单位计划开展的培训项目有：中小学教育教学岩研讨、校长论坛等9项培训，计划培训天数22天，培训人次3460人次，按照培训费管理办法，每人每天培训费食宿费不超230元计算，预计需县级财力年初预算安排79.58万元用于教育体育系统教师培训专项资金。通过培训，提高教师业务水平，提升教师素养。为新平教育发展发挥出最大能量。</t>
  </si>
  <si>
    <t>全年计划开展教师培训项目数</t>
  </si>
  <si>
    <t>9</t>
  </si>
  <si>
    <t>项</t>
  </si>
  <si>
    <t>反映全年计划开展教师培训项目数</t>
  </si>
  <si>
    <t>全年计划教师培训人次数</t>
  </si>
  <si>
    <t>3460</t>
  </si>
  <si>
    <t>反映参加教师培训人次数，</t>
  </si>
  <si>
    <t>培训教师出勤率</t>
  </si>
  <si>
    <t>反映参训教师出勤情况</t>
  </si>
  <si>
    <t>教育教学质量全面提升</t>
  </si>
  <si>
    <t>明显促进</t>
  </si>
  <si>
    <t>年</t>
  </si>
  <si>
    <t>反映全县中小学教师素质和教育教学质量全面提升</t>
  </si>
  <si>
    <t>参加培训人员满意度</t>
  </si>
  <si>
    <t>反映参加培训人员满意度</t>
  </si>
  <si>
    <t xml:space="preserve">  生源地助学贷款风险补偿金专项资金</t>
  </si>
  <si>
    <t>本年预计办理助学贷款学生数2950人，按照每人贷款1.00万元测算，合同总金额预计2950万元，本省就读学生风险补偿金按照中央与地方5：5比例承担，2024年考取本省院校学生数预计2420人，每人贷款1万元，共计贷款2420万元，风险补偿金按照合同金额的15%提取，按照50%的4：2：2：2计算，我县需承担12.10万元，用于拨付国家开发银行，作为风险补偿金。通过项目实施，确保不让一名学生因贫失学，一户脱贫户因学返贫，帮助我县籍家庭经济困难学生顺利完成学业，缓解经济压力。培养更多的社会人才。</t>
  </si>
  <si>
    <t>预计贷款学生数</t>
  </si>
  <si>
    <t>2950</t>
  </si>
  <si>
    <t>反映办理助学贷款总学生数</t>
  </si>
  <si>
    <t>助学贷款发放率</t>
  </si>
  <si>
    <t>99</t>
  </si>
  <si>
    <t>反映助学贷款申请通过后放贷率</t>
  </si>
  <si>
    <t>成本指标</t>
  </si>
  <si>
    <t>经济成本指标</t>
  </si>
  <si>
    <t>10000</t>
  </si>
  <si>
    <t>元</t>
  </si>
  <si>
    <t>反映每生每年贷款1万元</t>
  </si>
  <si>
    <t>帮助学生顺利完成学业</t>
  </si>
  <si>
    <t>反映帮助学生顺利完成学业情况</t>
  </si>
  <si>
    <t>贷款家庭满意度</t>
  </si>
  <si>
    <t>反映贷款学生家庭满意度</t>
  </si>
  <si>
    <t xml:space="preserve">  机关事业单位职工及军人抚恤补助项目专项资金</t>
  </si>
  <si>
    <t>做好本部门年初预算，与财政协调沟通，按时按标准发放遗属补助。本部门享受遗属补助人员6人，其中享受离休遗属补助1人，月补助标准1500.00元；享受居民遗属补助1人，每人月补助标准947.00元；享受农村遗属补助1人，月补助标准654.00元。通过项目实施，切实做到惠民，帮助享受遗属家庭缓解经济压力，解决生活燃眉之急。</t>
  </si>
  <si>
    <t>享受补助人员数</t>
  </si>
  <si>
    <t>反映本单位享受遗属补助人员数情况</t>
  </si>
  <si>
    <t>1500</t>
  </si>
  <si>
    <t>元/人.月</t>
  </si>
  <si>
    <t>反映本单位享受遗属补助人员月补助标准情况</t>
  </si>
  <si>
    <t>部门运转</t>
  </si>
  <si>
    <t>正常运转</t>
  </si>
  <si>
    <t>反映部门（单位）运转情况。</t>
  </si>
  <si>
    <t>单位人员满意度</t>
  </si>
  <si>
    <t>反映部门（单位）人员对工资福利发放的满意程度。</t>
  </si>
  <si>
    <t>社会公众满意度</t>
  </si>
  <si>
    <t>反映社会公众对部门（单位）履职情况的满意程度。</t>
  </si>
  <si>
    <t xml:space="preserve">  新平衡水实验中学合作办学项目专项资金</t>
  </si>
  <si>
    <t>根据协议约定，本年甲方需向向乙方支付购买公费学位费3295.00万元。支付合作办学单位。用于优秀教师引进、管理团队建设、名校等级创建和设施设备购置、维修维护等实际问题。达到传承衡水实验中学优良的教风、学风、校风和办学理念。实现学校发展“县内示范、市内领先、省内知名”的总体目标。满足普及与提质需求，回应群众对更好教育的期盼。带动全县教育事业全新发展。</t>
  </si>
  <si>
    <t>公费学位费补助年限</t>
  </si>
  <si>
    <t>反映购买公费学位费补助年限</t>
  </si>
  <si>
    <t>考核后资金拨付准确率</t>
  </si>
  <si>
    <t>反映每年拨付资金的准确率</t>
  </si>
  <si>
    <t>每年约定付款期数</t>
  </si>
  <si>
    <t>期</t>
  </si>
  <si>
    <t>反映每年拨款期数</t>
  </si>
  <si>
    <t>带动教育事业的全面发展</t>
  </si>
  <si>
    <t>明显带动</t>
  </si>
  <si>
    <t>反映带动全县教育事业的全面发展</t>
  </si>
  <si>
    <t>合作单位满意度</t>
  </si>
  <si>
    <t>反映合作单位满意度</t>
  </si>
  <si>
    <t xml:space="preserve">  老年人体育工作专项资金</t>
  </si>
  <si>
    <t>年度目标：开展老年人工作培训全市推广的12套地方民族健特色身操舞；参加“玉溪市第二十一届老年人健身运动会”及开展日常工作。预计需22.43万元的工作经费。通过项目实施，提高我县老年人健康水平，展示老年人健身风采，促进老年人体育事业健康发展。</t>
  </si>
  <si>
    <t>驻会工作人员数</t>
  </si>
  <si>
    <t>反映长期聘用退休驻会工作人员数量</t>
  </si>
  <si>
    <t>计划培训文体骨干人数</t>
  </si>
  <si>
    <t>500</t>
  </si>
  <si>
    <t>反映每年全县要完成文体骨干培训人数</t>
  </si>
  <si>
    <t>健身运动会参赛人数</t>
  </si>
  <si>
    <t>66</t>
  </si>
  <si>
    <t>反映参加玉溪市第二十届老年人健身运动会参赛人数</t>
  </si>
  <si>
    <t>购买比赛服装、鞋子套数</t>
  </si>
  <si>
    <t>套</t>
  </si>
  <si>
    <t>反映购买比赛服装、鞋子套数。</t>
  </si>
  <si>
    <t>反应培训人员出勤情况。</t>
  </si>
  <si>
    <t>提升健康水平，展示风采。</t>
  </si>
  <si>
    <t>反映全市老年人健康水平，展示老年人健身风采。</t>
  </si>
  <si>
    <t>老年人满意度</t>
  </si>
  <si>
    <t>反映参加老年人活动和比赛人员满意度</t>
  </si>
  <si>
    <t xml:space="preserve">  离退休党支部工作经费专项资金</t>
  </si>
  <si>
    <t>县委教育工委做好所属5个离退休人员党支部的党建工作指导，对离退休人员党组织书记、委员开展业务培训工作，各离退休人员党支部做好本支部的年度党员教育培训工作，按要求兑现支部书记、委员工作补贴。全年需本级财力安排4.34万元的工作经费和书记、委员通讯费补助2.184万元。离退休人员党支部工作经费项目的实施，能有效促进新平县教育体育系统事业的科学发展和加强离退休党员的政治思想建设，确保系统内离退休党员老有所教、老有所学、老有所为、老有所乐，不断提升广大离退休党员和老年人的获得感、幸福感。</t>
  </si>
  <si>
    <t>离退休党支部数</t>
  </si>
  <si>
    <t>个</t>
  </si>
  <si>
    <t>代管管理服务离退休党支部数</t>
  </si>
  <si>
    <t>交通、通讯费发放人数</t>
  </si>
  <si>
    <t>21</t>
  </si>
  <si>
    <t>书记交通、通讯费发放人数</t>
  </si>
  <si>
    <t>每期参加培训人员数</t>
  </si>
  <si>
    <t>120</t>
  </si>
  <si>
    <t>反映每期参加培训人员情况。</t>
  </si>
  <si>
    <t>每期参会人员出勤率</t>
  </si>
  <si>
    <t>交通、通讯费发放准确率</t>
  </si>
  <si>
    <t>反映交通、通讯费发放准确率</t>
  </si>
  <si>
    <t>提高党员觉悟</t>
  </si>
  <si>
    <t>提高</t>
  </si>
  <si>
    <t>有效促进新平县教育体育系统事业的科学发展和加强离退休党员的政治思想建设</t>
  </si>
  <si>
    <t>服务对象满意度</t>
  </si>
  <si>
    <t>指标等于抽样满意达标人数/抽样总人数，用以反映服务对象对该项目实施的满意程度。</t>
  </si>
  <si>
    <t xml:space="preserve">  省级公费师范生培养专项经费</t>
  </si>
  <si>
    <t>本年培养公费师范生90人次，按照每人每年补助0.98万元计算，总补助资金88.20万元，按照事权责任省市县70：12：18划分，需上级财力安排72.324万元；本级财力安排15.876万元。用于拨付公费师范生就读院校。通过项目实施，创新人才培养模式，为我县乡村学校持续培养一批“下得去、留得住、教得好”的乡村教师。强化培养经费管理，帮助公费师范生如期顺利完成学业、缓解家庭的经济压力，培养更多优秀的教师队伍。</t>
  </si>
  <si>
    <t>培养人数</t>
  </si>
  <si>
    <t>反映公费师范生培养人数情况</t>
  </si>
  <si>
    <t>补助准确率</t>
  </si>
  <si>
    <t>反映补助准确发放的情况。</t>
  </si>
  <si>
    <t>9800</t>
  </si>
  <si>
    <t>元/人.年</t>
  </si>
  <si>
    <t>反映每人每年补助成本情况。</t>
  </si>
  <si>
    <t>培养优秀的教师队伍。</t>
  </si>
  <si>
    <t>培养</t>
  </si>
  <si>
    <t>反映培养更多优秀的教师队伍情况。</t>
  </si>
  <si>
    <t>受益对象满意度</t>
  </si>
  <si>
    <t>反映获补助受益对象的满意程度。</t>
  </si>
  <si>
    <t xml:space="preserve">  从教20年以上优秀乡村教师奖励专项资金</t>
  </si>
  <si>
    <t>本年年初预算20万元，用于奖励乡村从教从教20年以上10名优秀乡村教师，通过项目实施，大力宣传优秀教师优秀教师典型，营造尊师重教良好风尚，加强乡村教师队伍建设，提升乡村教师荣誉感。</t>
  </si>
  <si>
    <t>奖励人数</t>
  </si>
  <si>
    <t>反映奖励人数情况。</t>
  </si>
  <si>
    <t>奖励金发放准确率</t>
  </si>
  <si>
    <t>反映奖励金发放准确程度。</t>
  </si>
  <si>
    <t>20000</t>
  </si>
  <si>
    <t>元/人</t>
  </si>
  <si>
    <t>反映每人一次性奖励2万元。</t>
  </si>
  <si>
    <t>提升乡村教师荣誉感</t>
  </si>
  <si>
    <t>反映营造尊师重教良好风尚，加强乡村教师队伍建设，提升乡村教师荣誉感。</t>
  </si>
  <si>
    <t>受奖励教师满意度</t>
  </si>
  <si>
    <t>反映受奖励教师满意度。</t>
  </si>
  <si>
    <t xml:space="preserve">  全市第十九届老年人健身运动会经费</t>
  </si>
  <si>
    <t>本年度目标：承办运动会共发生支出61.655万元，根据文件规定，其中市级财力补助30万元，本级财力补助26.255万元，自筹5.4万。本次申报本级财力补助26.255万元。该项目实施后，提高全市老年人健康水平，展示老年人健身风采，促进老年人体育事业健康发展。</t>
  </si>
  <si>
    <t>参与运动会人数</t>
  </si>
  <si>
    <t>913</t>
  </si>
  <si>
    <t>反映参加运动会人数</t>
  </si>
  <si>
    <t>车辆租赁数</t>
  </si>
  <si>
    <t>13</t>
  </si>
  <si>
    <t>辆</t>
  </si>
  <si>
    <t>反映车辆租赁数量</t>
  </si>
  <si>
    <t>运动会举办成功率</t>
  </si>
  <si>
    <t>反映运动会举办成功率</t>
  </si>
  <si>
    <t>租赁车辆无故障率</t>
  </si>
  <si>
    <t>反映租赁车辆无故障率</t>
  </si>
  <si>
    <t>运动会开展时间</t>
  </si>
  <si>
    <t>天</t>
  </si>
  <si>
    <t>反映运动会开展时间为4天</t>
  </si>
  <si>
    <t>老年人体育事业健康发展</t>
  </si>
  <si>
    <t>促进</t>
  </si>
  <si>
    <t>反映增强老年人体质，改善老年人身心健康</t>
  </si>
  <si>
    <t>反映服务对象满意度</t>
  </si>
  <si>
    <t xml:space="preserve">  招生考务费专项资金</t>
  </si>
  <si>
    <t>为了确保高考、高中学业水平考试、初中毕业学业水平考试等相关的考试顺利进行，建立科学、合理的资金支出绩效、按省市招考部分的文件精神，做好全县各项考试工作，做到不因资金问题影响国考及中考，结合我县教育事业实际,本年预计需财政年初预算安排154.539万元，用于开展普通高中、职业高级中学、初中学业水平考试考务工作。项目实施，为我县学业水平考试创造公平、和谐的氛围。为每位考生保驾护航。</t>
  </si>
  <si>
    <t>全年考试天数</t>
  </si>
  <si>
    <t>28</t>
  </si>
  <si>
    <t>反映全年考试天数情况</t>
  </si>
  <si>
    <t>全年开展考试考务工作项数</t>
  </si>
  <si>
    <t>反映全年开展考试考务工作项数</t>
  </si>
  <si>
    <t>考试考务费发放准确率</t>
  </si>
  <si>
    <t>反映参加考务工作人员按照补助标准全员发放考务费</t>
  </si>
  <si>
    <t>确保各类考试安全、公平、公正、公开。</t>
  </si>
  <si>
    <t>有效确保</t>
  </si>
  <si>
    <t>是/否</t>
  </si>
  <si>
    <t>服务师生及家长满意度</t>
  </si>
  <si>
    <t>对服务人员进行满意度调查。</t>
  </si>
  <si>
    <t xml:space="preserve">  学校安全防控专项经费</t>
  </si>
  <si>
    <t>本年申请安全防控经费10.00万元，用于创建平安校园2所、无邪教校园、防灾减灾示范学校、交通安全示范学校等平安创建。通过项目实施，建立健全学校安全风险防控体系，认真贯彻落实好各级政府关于加强中小学幼儿园安全风险防控体系建设的意见，切实加强改进学校安全工作，保障师生健康成长。</t>
  </si>
  <si>
    <t>各类校园创建数</t>
  </si>
  <si>
    <t>反映创建平安校园数量。</t>
  </si>
  <si>
    <t>安全培训次数</t>
  </si>
  <si>
    <t>次</t>
  </si>
  <si>
    <t>反映举办培训次数</t>
  </si>
  <si>
    <t>参加培训人次数</t>
  </si>
  <si>
    <t>250</t>
  </si>
  <si>
    <t>反应参加培训人次数</t>
  </si>
  <si>
    <t>各类学校园创建通过率</t>
  </si>
  <si>
    <t>反映申报4类学校创建通过率</t>
  </si>
  <si>
    <t>参加培训人员出勤率</t>
  </si>
  <si>
    <t>反映参训人员出勤情况。</t>
  </si>
  <si>
    <t>加强学校安全工作。</t>
  </si>
  <si>
    <t>反映切实加强改进学校安全工作，保障学生健康成长。</t>
  </si>
  <si>
    <t>全县师生及家长满意度</t>
  </si>
  <si>
    <t>反映项目实施学校满意度。</t>
  </si>
  <si>
    <t xml:space="preserve">  学前教育家庭经济困难幼儿资助专项资金</t>
  </si>
  <si>
    <t>根据统计表及上年度核定情况，本年预计补助人数为2543人，按照财政支出事权划分80:14:2.4:3.6，本次安排中央资金61.03万元，省级资金10.68万元，市级资金1.83万元；县级2.75万元。合计76.19万元，通过项目实施，帮助家庭经济困难的儿童顺利完成学前教育，缓解困难学生家庭的经济.。</t>
  </si>
  <si>
    <t>享受补助幼儿人数</t>
  </si>
  <si>
    <t>2543</t>
  </si>
  <si>
    <t>反映受家庭经济困难幼儿补助人数预计5343人</t>
  </si>
  <si>
    <t>补助资金发放准确率</t>
  </si>
  <si>
    <t>反映准确无误的按照对象进行发放</t>
  </si>
  <si>
    <t>缓解家庭经济</t>
  </si>
  <si>
    <t>有效缓解</t>
  </si>
  <si>
    <t>反映缓解家庭经压力情况。</t>
  </si>
  <si>
    <t>帮助儿童完成学前教育</t>
  </si>
  <si>
    <t>有效帮助</t>
  </si>
  <si>
    <t>帮助家庭经济困难儿童、孤儿和残疾儿童完成学前教育</t>
  </si>
  <si>
    <t>受助幼儿及家庭满意度</t>
  </si>
  <si>
    <t>对受助幼儿家庭进行满意度调查</t>
  </si>
  <si>
    <t xml:space="preserve">  职称评审项目专项资金</t>
  </si>
  <si>
    <t>本年我县教育体育系统需县本级年初预算安排职称评审费6.598万元组织收取全县中小学教师审材料并资格审查、召开县初评委会、中评委会。用于顺利完成2024年度中小学教师职称推荐申报、评审和认定工作。通过开展中小学教师专业技术职务职称评审工作，进一步促进教育系统专业技术人才队伍建设，教师队伍更加稳定，成就感、获得感、幸福感更加凸显，广大教师安心教育工作，中小学教师职称制度改革的激励、导向作用得到更充分发挥。</t>
  </si>
  <si>
    <t>职称评审工作人员数</t>
  </si>
  <si>
    <t>304</t>
  </si>
  <si>
    <t>反应参加职称评审工作专家及工作人员数</t>
  </si>
  <si>
    <t>职称评审通过率</t>
  </si>
  <si>
    <t>85</t>
  </si>
  <si>
    <t>反映职称晋升通评审过率达85%以上</t>
  </si>
  <si>
    <t>职称评审工作时间</t>
  </si>
  <si>
    <t>13.5</t>
  </si>
  <si>
    <t>反映完成职称评审需要的时间</t>
  </si>
  <si>
    <t>促进专业技术人才队伍建设</t>
  </si>
  <si>
    <t>反映促进教育系统专业技术人才队伍建设</t>
  </si>
  <si>
    <t>当年职称晋升人员满意度</t>
  </si>
  <si>
    <t>反映当年职称晋升人员满意度</t>
  </si>
  <si>
    <t xml:space="preserve">  教育督导专项经费</t>
  </si>
  <si>
    <t>本年开展教育督导工作预计需本级财力安排38.13万元工作经费，其中：上交教育部基础教育质量监测中心15万元；其余经费用用开展教育督导。通过开展义务教育质量监测、办园行为、办园水平、办学水平督导评估工作，规范新平县幼儿园的办园行为，提升办园水平等级，提高保教质量，进一步扩大幼儿教育“一幼二示范”在全市的影响力；提升全县义务教育学校和新平县各中学办学水平和等级，进一步提高教育教学质量，办出让人民满意的教育。保障教育法律、法规和国家教育方针、政策的贯彻执行，提高教育质量，促进教育公平，推动教育事业科学发展。</t>
  </si>
  <si>
    <t>制作公示牌数量</t>
  </si>
  <si>
    <t>22</t>
  </si>
  <si>
    <t>块</t>
  </si>
  <si>
    <t>反映制作公示牌数量</t>
  </si>
  <si>
    <t>聘请省市级专家人数</t>
  </si>
  <si>
    <t>7</t>
  </si>
  <si>
    <t>反映聘请专家人数</t>
  </si>
  <si>
    <t>参加责任督学人数</t>
  </si>
  <si>
    <t>反应参加责任督学人数</t>
  </si>
  <si>
    <t>国家义务教育质量监测完成时间</t>
  </si>
  <si>
    <t>反映完成质量监测需要的天数</t>
  </si>
  <si>
    <t>提高保教等级质量</t>
  </si>
  <si>
    <t>明显提高</t>
  </si>
  <si>
    <t>反映项目实施后的效果</t>
  </si>
  <si>
    <t>师生满意度</t>
  </si>
  <si>
    <t>放映被抽样监测单位师生满意度</t>
  </si>
  <si>
    <t>06表</t>
  </si>
  <si>
    <t>2024年政府性基金预算支出预算表</t>
  </si>
  <si>
    <t>本年政府性基金预算支出</t>
  </si>
  <si>
    <t>注明：本单位无此项事项。</t>
  </si>
  <si>
    <t>07表</t>
  </si>
  <si>
    <t>2024年部门政府采购预算表</t>
  </si>
  <si>
    <t>预算项目</t>
  </si>
  <si>
    <t>采购项目</t>
  </si>
  <si>
    <t>采购品目</t>
  </si>
  <si>
    <t>计量单位</t>
  </si>
  <si>
    <t>数量</t>
  </si>
  <si>
    <t>面向中小企业预留资金</t>
  </si>
  <si>
    <t>政府采购品目</t>
  </si>
  <si>
    <t>支出功能科目</t>
  </si>
  <si>
    <t>采购数量</t>
  </si>
  <si>
    <t>政府性基金</t>
  </si>
  <si>
    <t>国有资本经营收益</t>
  </si>
  <si>
    <t>财政专户管理的收入</t>
  </si>
  <si>
    <t>办公椅</t>
  </si>
  <si>
    <t>把</t>
  </si>
  <si>
    <t>打印机</t>
  </si>
  <si>
    <t>其他打印机</t>
  </si>
  <si>
    <t>台</t>
  </si>
  <si>
    <t>纸张</t>
  </si>
  <si>
    <t>复印纸</t>
  </si>
  <si>
    <t>件</t>
  </si>
  <si>
    <t>50</t>
  </si>
  <si>
    <t>台式电脑</t>
  </si>
  <si>
    <t>台式计算机</t>
  </si>
  <si>
    <t>文件柜</t>
  </si>
  <si>
    <t>组</t>
  </si>
  <si>
    <t>办公桌</t>
  </si>
  <si>
    <t>张</t>
  </si>
  <si>
    <t>08表</t>
  </si>
  <si>
    <t>2024年政府购买服务预算表</t>
  </si>
  <si>
    <t>政府购买服务项目</t>
  </si>
  <si>
    <t>政府购买服务指导性目录代码</t>
  </si>
  <si>
    <t>所属服务类别</t>
  </si>
  <si>
    <t>所属服务领域</t>
  </si>
  <si>
    <t>购买内容简述</t>
  </si>
  <si>
    <t>单位自筹</t>
  </si>
  <si>
    <t>注明：本单位无此事项。</t>
  </si>
  <si>
    <t>09-1表</t>
  </si>
  <si>
    <t>2024年对下转移支付预算表</t>
  </si>
  <si>
    <t>单位名称（项目）</t>
  </si>
  <si>
    <t>地区</t>
  </si>
  <si>
    <t>古城街道</t>
  </si>
  <si>
    <t>桂山街道</t>
  </si>
  <si>
    <t>扬武镇</t>
  </si>
  <si>
    <t>新华乡</t>
  </si>
  <si>
    <t>平甸乡</t>
  </si>
  <si>
    <t>老厂乡</t>
  </si>
  <si>
    <t>水塘镇</t>
  </si>
  <si>
    <t>者竜乡</t>
  </si>
  <si>
    <t>戛洒镇</t>
  </si>
  <si>
    <t>漠沙镇</t>
  </si>
  <si>
    <t>建兴乡</t>
  </si>
  <si>
    <t>平掌乡</t>
  </si>
  <si>
    <t>09-2表</t>
  </si>
  <si>
    <t>2024年对下转移支付绩效目标表</t>
  </si>
  <si>
    <t>注明：本单位无此事项</t>
  </si>
  <si>
    <t>10表</t>
  </si>
  <si>
    <t>2024年新增资产配置表</t>
  </si>
  <si>
    <t>资产类别</t>
  </si>
  <si>
    <t>资产分类代码.名称</t>
  </si>
  <si>
    <t>资产名称</t>
  </si>
  <si>
    <t>财政部门批复数（元）</t>
  </si>
  <si>
    <t>单价</t>
  </si>
  <si>
    <t>金额</t>
  </si>
  <si>
    <t>11表</t>
  </si>
  <si>
    <t>2024年上级补助项目支出预算表</t>
  </si>
  <si>
    <t>上级补助</t>
  </si>
  <si>
    <t>12表</t>
  </si>
  <si>
    <t>2024年部门项目中期规划预算表</t>
  </si>
  <si>
    <t>项目级次</t>
  </si>
  <si>
    <t>2024年</t>
  </si>
  <si>
    <t>2025年</t>
  </si>
  <si>
    <t>2026年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</si>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</sst>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 numFmtId="177" formatCode="0.00_ "/>
  </numFmts>
  <fonts count="51">
    <font>
      <sz val="9"/>
      <name val="宋体"/>
      <charset val="134"/>
    </font>
    <font>
      <sz val="10"/>
      <name val="宋体"/>
      <charset val="1"/>
    </font>
    <font>
      <sz val="9"/>
      <color rgb="FF000000"/>
      <name val="宋体"/>
      <charset val="1"/>
    </font>
    <font>
      <b/>
      <sz val="23"/>
      <color rgb="FF000000"/>
      <name val="宋体"/>
      <charset val="1"/>
    </font>
    <font>
      <sz val="11"/>
      <color rgb="FF000000"/>
      <name val="宋体"/>
      <charset val="1"/>
    </font>
    <font>
      <sz val="9"/>
      <name val="宋体"/>
      <charset val="1"/>
    </font>
    <font>
      <sz val="10"/>
      <color rgb="FF000000"/>
      <name val="宋体"/>
      <charset val="1"/>
    </font>
    <font>
      <sz val="22"/>
      <color rgb="FF000000"/>
      <name val="宋体"/>
      <charset val="1"/>
    </font>
    <font>
      <b/>
      <sz val="22"/>
      <color rgb="FF000000"/>
      <name val="宋体"/>
      <charset val="1"/>
    </font>
    <font>
      <sz val="11"/>
      <name val="宋体"/>
      <charset val="1"/>
    </font>
    <font>
      <sz val="24"/>
      <name val="宋体"/>
      <charset val="1"/>
    </font>
    <font>
      <sz val="9"/>
      <name val="Microsoft Sans Serif"/>
      <charset val="1"/>
    </font>
    <font>
      <b/>
      <sz val="24"/>
      <color rgb="FF000000"/>
      <name val="宋体"/>
      <charset val="1"/>
    </font>
    <font>
      <sz val="10"/>
      <name val="Arial"/>
      <charset val="1"/>
    </font>
    <font>
      <sz val="24"/>
      <name val="Arial"/>
      <charset val="1"/>
    </font>
    <font>
      <sz val="10"/>
      <color rgb="FFFFFFFF"/>
      <name val="宋体"/>
      <charset val="1"/>
    </font>
    <font>
      <b/>
      <sz val="21"/>
      <color rgb="FF000000"/>
      <name val="宋体"/>
      <charset val="1"/>
    </font>
    <font>
      <sz val="12"/>
      <name val="宋体"/>
      <charset val="1"/>
    </font>
    <font>
      <b/>
      <sz val="20"/>
      <name val="宋体"/>
      <charset val="1"/>
    </font>
    <font>
      <sz val="18"/>
      <name val="华文中宋"/>
      <charset val="1"/>
    </font>
    <font>
      <sz val="10"/>
      <name val="宋体"/>
      <charset val="134"/>
    </font>
    <font>
      <sz val="10"/>
      <color rgb="FF000000"/>
      <name val="宋体"/>
      <charset val="134"/>
    </font>
    <font>
      <sz val="9"/>
      <color rgb="FF000000"/>
      <name val="宋体"/>
      <charset val="134"/>
    </font>
    <font>
      <b/>
      <sz val="22"/>
      <color rgb="FF000000"/>
      <name val="宋体"/>
      <charset val="134"/>
    </font>
    <font>
      <b/>
      <sz val="20"/>
      <color rgb="FF000000"/>
      <name val="宋体"/>
      <charset val="134"/>
    </font>
    <font>
      <b/>
      <sz val="11"/>
      <color rgb="FF000000"/>
      <name val="宋体"/>
      <charset val="134"/>
    </font>
    <font>
      <sz val="11"/>
      <color rgb="FF000000"/>
      <name val="宋体"/>
      <charset val="134"/>
    </font>
    <font>
      <b/>
      <sz val="9"/>
      <color rgb="FF000000"/>
      <name val="宋体"/>
      <charset val="134"/>
    </font>
    <font>
      <sz val="12"/>
      <color rgb="FF000000"/>
      <name val="方正黑体_GBK"/>
      <charset val="134"/>
    </font>
    <font>
      <b/>
      <sz val="23"/>
      <color rgb="FF000000"/>
      <name val="宋体"/>
      <charset val="134"/>
    </font>
    <font>
      <b/>
      <sz val="9"/>
      <color rgb="FF000000"/>
      <name val="宋体"/>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3" borderId="16"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7" applyNumberFormat="0" applyFill="0" applyAlignment="0" applyProtection="0">
      <alignment vertical="center"/>
    </xf>
    <xf numFmtId="0" fontId="38" fillId="0" borderId="17" applyNumberFormat="0" applyFill="0" applyAlignment="0" applyProtection="0">
      <alignment vertical="center"/>
    </xf>
    <xf numFmtId="0" fontId="39" fillId="0" borderId="18" applyNumberFormat="0" applyFill="0" applyAlignment="0" applyProtection="0">
      <alignment vertical="center"/>
    </xf>
    <xf numFmtId="0" fontId="39" fillId="0" borderId="0" applyNumberFormat="0" applyFill="0" applyBorder="0" applyAlignment="0" applyProtection="0">
      <alignment vertical="center"/>
    </xf>
    <xf numFmtId="0" fontId="40" fillId="4" borderId="19" applyNumberFormat="0" applyAlignment="0" applyProtection="0">
      <alignment vertical="center"/>
    </xf>
    <xf numFmtId="0" fontId="41" fillId="5" borderId="20" applyNumberFormat="0" applyAlignment="0" applyProtection="0">
      <alignment vertical="center"/>
    </xf>
    <xf numFmtId="0" fontId="42" fillId="5" borderId="19" applyNumberFormat="0" applyAlignment="0" applyProtection="0">
      <alignment vertical="center"/>
    </xf>
    <xf numFmtId="0" fontId="43" fillId="6" borderId="21" applyNumberFormat="0" applyAlignment="0" applyProtection="0">
      <alignment vertical="center"/>
    </xf>
    <xf numFmtId="0" fontId="44" fillId="0" borderId="22" applyNumberFormat="0" applyFill="0" applyAlignment="0" applyProtection="0">
      <alignment vertical="center"/>
    </xf>
    <xf numFmtId="0" fontId="45" fillId="0" borderId="23" applyNumberFormat="0" applyFill="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0"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49" fillId="33" borderId="0" applyNumberFormat="0" applyBorder="0" applyAlignment="0" applyProtection="0">
      <alignment vertical="center"/>
    </xf>
    <xf numFmtId="0" fontId="0" fillId="0" borderId="0">
      <alignment vertical="top"/>
      <protection locked="0"/>
    </xf>
  </cellStyleXfs>
  <cellXfs count="253">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0" fontId="1" fillId="0" borderId="0" xfId="49" applyFont="1" applyFill="1" applyBorder="1" applyAlignment="1" applyProtection="1">
      <alignment vertical="top"/>
    </xf>
    <xf numFmtId="0" fontId="2" fillId="0" borderId="0" xfId="49" applyFont="1" applyFill="1" applyBorder="1" applyAlignment="1" applyProtection="1">
      <alignment horizontal="right" vertical="center"/>
    </xf>
    <xf numFmtId="0" fontId="3" fillId="0" borderId="0" xfId="49" applyFont="1" applyFill="1" applyBorder="1" applyAlignment="1" applyProtection="1">
      <alignment horizontal="center" vertical="center"/>
    </xf>
    <xf numFmtId="0" fontId="2" fillId="0" borderId="0" xfId="49" applyFont="1" applyFill="1" applyBorder="1" applyAlignment="1" applyProtection="1">
      <alignment horizontal="left" vertical="center"/>
      <protection locked="0"/>
    </xf>
    <xf numFmtId="0" fontId="4" fillId="0" borderId="0" xfId="49" applyFont="1" applyFill="1" applyBorder="1" applyAlignment="1" applyProtection="1">
      <alignment horizontal="left" vertical="center"/>
    </xf>
    <xf numFmtId="0" fontId="2" fillId="0" borderId="0" xfId="49" applyFont="1" applyFill="1" applyBorder="1" applyAlignment="1" applyProtection="1">
      <alignment horizontal="right"/>
    </xf>
    <xf numFmtId="0" fontId="4" fillId="0" borderId="1" xfId="49" applyFont="1" applyFill="1" applyBorder="1" applyAlignment="1" applyProtection="1">
      <alignment horizontal="center" vertical="center" wrapText="1"/>
      <protection locked="0"/>
    </xf>
    <xf numFmtId="0" fontId="4" fillId="0" borderId="1" xfId="49" applyFont="1" applyFill="1" applyBorder="1" applyAlignment="1" applyProtection="1">
      <alignment horizontal="center" vertical="center" wrapText="1"/>
    </xf>
    <xf numFmtId="0" fontId="4" fillId="0" borderId="2" xfId="49" applyFont="1" applyFill="1" applyBorder="1" applyAlignment="1" applyProtection="1">
      <alignment horizontal="center" vertical="center"/>
    </xf>
    <xf numFmtId="0" fontId="4" fillId="0" borderId="3" xfId="49" applyFont="1" applyFill="1" applyBorder="1" applyAlignment="1" applyProtection="1">
      <alignment horizontal="center" vertical="center"/>
    </xf>
    <xf numFmtId="0" fontId="4" fillId="0" borderId="4" xfId="49" applyFont="1" applyFill="1" applyBorder="1" applyAlignment="1" applyProtection="1">
      <alignment horizontal="center" vertical="center"/>
    </xf>
    <xf numFmtId="0" fontId="4" fillId="0" borderId="5" xfId="49" applyFont="1" applyFill="1" applyBorder="1" applyAlignment="1" applyProtection="1">
      <alignment horizontal="center" vertical="center" wrapText="1"/>
      <protection locked="0"/>
    </xf>
    <xf numFmtId="0" fontId="4" fillId="0" borderId="5" xfId="49" applyFont="1" applyFill="1" applyBorder="1" applyAlignment="1" applyProtection="1">
      <alignment horizontal="center" vertical="center"/>
    </xf>
    <xf numFmtId="0" fontId="4" fillId="0" borderId="6" xfId="49" applyFont="1" applyFill="1" applyBorder="1" applyAlignment="1" applyProtection="1">
      <alignment horizontal="center" vertical="center" wrapText="1"/>
    </xf>
    <xf numFmtId="0" fontId="4" fillId="0" borderId="6" xfId="49" applyFont="1" applyFill="1" applyBorder="1" applyAlignment="1" applyProtection="1">
      <alignment horizontal="center" vertical="center"/>
    </xf>
    <xf numFmtId="3" fontId="4" fillId="0" borderId="6" xfId="49" applyNumberFormat="1" applyFont="1" applyFill="1" applyBorder="1" applyAlignment="1" applyProtection="1">
      <alignment horizontal="center" vertical="center"/>
    </xf>
    <xf numFmtId="0" fontId="5" fillId="0" borderId="6" xfId="49" applyFont="1" applyFill="1" applyBorder="1" applyAlignment="1" applyProtection="1">
      <alignment horizontal="left" vertical="top" wrapText="1"/>
    </xf>
    <xf numFmtId="0" fontId="2" fillId="0" borderId="6" xfId="49" applyFont="1" applyFill="1" applyBorder="1" applyAlignment="1" applyProtection="1">
      <alignment horizontal="left" vertical="center" wrapText="1"/>
    </xf>
    <xf numFmtId="4" fontId="5" fillId="0" borderId="6" xfId="49" applyNumberFormat="1" applyFont="1" applyFill="1" applyBorder="1" applyAlignment="1" applyProtection="1">
      <alignment horizontal="right" vertical="center" wrapText="1"/>
    </xf>
    <xf numFmtId="0" fontId="5" fillId="0" borderId="2"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left" vertical="center"/>
    </xf>
    <xf numFmtId="0" fontId="5" fillId="0" borderId="4" xfId="49" applyFont="1" applyFill="1" applyBorder="1" applyAlignment="1" applyProtection="1">
      <alignment horizontal="left" vertical="center"/>
    </xf>
    <xf numFmtId="49" fontId="6" fillId="0" borderId="0" xfId="49" applyNumberFormat="1" applyFont="1" applyFill="1" applyBorder="1" applyAlignment="1" applyProtection="1"/>
    <xf numFmtId="0" fontId="6" fillId="0" borderId="0" xfId="49" applyFont="1" applyFill="1" applyBorder="1" applyAlignment="1" applyProtection="1"/>
    <xf numFmtId="0" fontId="6" fillId="0" borderId="0" xfId="49" applyFont="1" applyFill="1" applyBorder="1" applyAlignment="1" applyProtection="1">
      <alignment horizontal="right" vertical="center"/>
      <protection locked="0"/>
    </xf>
    <xf numFmtId="0" fontId="7" fillId="0" borderId="0" xfId="49" applyFont="1" applyFill="1" applyBorder="1" applyAlignment="1" applyProtection="1">
      <alignment horizontal="center" vertical="center"/>
    </xf>
    <xf numFmtId="0" fontId="4" fillId="0" borderId="0" xfId="49" applyFont="1" applyFill="1" applyBorder="1" applyAlignment="1" applyProtection="1"/>
    <xf numFmtId="0" fontId="6" fillId="0" borderId="0" xfId="49" applyFont="1" applyFill="1" applyBorder="1" applyAlignment="1" applyProtection="1">
      <alignment horizontal="right"/>
      <protection locked="0"/>
    </xf>
    <xf numFmtId="0" fontId="4" fillId="0" borderId="1" xfId="49" applyFont="1" applyFill="1" applyBorder="1" applyAlignment="1" applyProtection="1">
      <alignment horizontal="center" vertical="center"/>
    </xf>
    <xf numFmtId="0" fontId="4" fillId="0" borderId="7" xfId="49" applyFont="1" applyFill="1" applyBorder="1" applyAlignment="1" applyProtection="1">
      <alignment horizontal="center" vertical="center" wrapText="1"/>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xf>
    <xf numFmtId="0" fontId="4" fillId="0" borderId="5" xfId="49" applyFont="1" applyFill="1" applyBorder="1" applyAlignment="1" applyProtection="1">
      <alignment horizontal="center" vertical="center" wrapText="1"/>
    </xf>
    <xf numFmtId="0" fontId="1" fillId="0" borderId="6" xfId="49" applyFont="1" applyFill="1" applyBorder="1" applyAlignment="1" applyProtection="1">
      <alignment horizontal="center" vertical="center"/>
    </xf>
    <xf numFmtId="0" fontId="1" fillId="0" borderId="6" xfId="49" applyFont="1" applyFill="1" applyBorder="1" applyAlignment="1" applyProtection="1">
      <alignment horizontal="center" vertical="center"/>
      <protection locked="0"/>
    </xf>
    <xf numFmtId="0" fontId="5" fillId="0" borderId="6" xfId="49" applyFont="1" applyFill="1" applyBorder="1" applyAlignment="1" applyProtection="1">
      <alignment horizontal="left" vertical="center" wrapText="1"/>
      <protection locked="0"/>
    </xf>
    <xf numFmtId="0" fontId="2" fillId="0" borderId="6" xfId="49" applyFont="1" applyFill="1" applyBorder="1" applyAlignment="1" applyProtection="1">
      <alignment horizontal="right" vertical="center" wrapText="1"/>
    </xf>
    <xf numFmtId="0" fontId="2" fillId="0" borderId="6" xfId="49" applyFont="1" applyFill="1" applyBorder="1" applyAlignment="1" applyProtection="1">
      <alignment horizontal="left" vertical="center" wrapText="1"/>
      <protection locked="0"/>
    </xf>
    <xf numFmtId="0" fontId="2" fillId="0" borderId="6" xfId="49" applyFont="1" applyFill="1" applyBorder="1" applyAlignment="1" applyProtection="1">
      <alignment horizontal="right" vertical="center" wrapText="1"/>
      <protection locked="0"/>
    </xf>
    <xf numFmtId="0" fontId="1" fillId="0" borderId="2" xfId="49" applyFont="1" applyFill="1" applyBorder="1" applyAlignment="1" applyProtection="1">
      <alignment horizontal="center" vertical="center" wrapText="1"/>
      <protection locked="0"/>
    </xf>
    <xf numFmtId="49" fontId="1" fillId="0" borderId="0" xfId="49" applyNumberFormat="1" applyFont="1" applyFill="1" applyBorder="1" applyAlignment="1" applyProtection="1"/>
    <xf numFmtId="0" fontId="1" fillId="0" borderId="0" xfId="49" applyFont="1" applyFill="1" applyBorder="1" applyAlignment="1" applyProtection="1">
      <alignment vertical="center"/>
    </xf>
    <xf numFmtId="0" fontId="5" fillId="0" borderId="0" xfId="49" applyFont="1" applyFill="1" applyBorder="1" applyAlignment="1" applyProtection="1">
      <alignment vertical="top"/>
      <protection locked="0"/>
    </xf>
    <xf numFmtId="0" fontId="8" fillId="0" borderId="0" xfId="49" applyFont="1" applyFill="1" applyBorder="1" applyAlignment="1" applyProtection="1">
      <alignment horizontal="center" vertical="center" wrapText="1"/>
    </xf>
    <xf numFmtId="0" fontId="2" fillId="0" borderId="0" xfId="49" applyFont="1" applyFill="1" applyBorder="1" applyAlignment="1" applyProtection="1">
      <alignment horizontal="left" vertical="center"/>
    </xf>
    <xf numFmtId="0" fontId="6" fillId="0" borderId="0" xfId="49" applyFont="1" applyFill="1" applyBorder="1" applyAlignment="1" applyProtection="1">
      <alignment horizontal="left" vertical="center"/>
    </xf>
    <xf numFmtId="0" fontId="6" fillId="0" borderId="0" xfId="49" applyFont="1" applyFill="1" applyBorder="1" applyAlignment="1" applyProtection="1">
      <alignment vertical="center"/>
    </xf>
    <xf numFmtId="0" fontId="4" fillId="0" borderId="2" xfId="49" applyFont="1" applyFill="1" applyBorder="1" applyAlignment="1" applyProtection="1">
      <alignment horizontal="center" vertical="center" wrapText="1"/>
    </xf>
    <xf numFmtId="0" fontId="4" fillId="0" borderId="3" xfId="49" applyFont="1" applyFill="1" applyBorder="1" applyAlignment="1" applyProtection="1">
      <alignment horizontal="center" vertical="center" wrapText="1"/>
    </xf>
    <xf numFmtId="0" fontId="4" fillId="0" borderId="4" xfId="49" applyFont="1" applyFill="1" applyBorder="1" applyAlignment="1" applyProtection="1">
      <alignment horizontal="center" vertical="center" wrapText="1"/>
    </xf>
    <xf numFmtId="0" fontId="9" fillId="0" borderId="6" xfId="49" applyFont="1" applyFill="1" applyBorder="1" applyAlignment="1" applyProtection="1">
      <alignment horizontal="center" vertical="center" wrapText="1"/>
    </xf>
    <xf numFmtId="0" fontId="4" fillId="0" borderId="6" xfId="49" applyFont="1" applyFill="1" applyBorder="1" applyAlignment="1" applyProtection="1">
      <alignment vertical="center" wrapText="1"/>
    </xf>
    <xf numFmtId="0" fontId="4" fillId="0" borderId="6" xfId="49" applyFont="1" applyFill="1" applyBorder="1" applyAlignment="1" applyProtection="1">
      <alignment horizontal="right" vertical="center"/>
    </xf>
    <xf numFmtId="0" fontId="4" fillId="0" borderId="4" xfId="49" applyFont="1" applyFill="1" applyBorder="1" applyAlignment="1" applyProtection="1">
      <alignment horizontal="left" vertical="center" wrapText="1"/>
    </xf>
    <xf numFmtId="0" fontId="10" fillId="0" borderId="0" xfId="49" applyFont="1" applyFill="1" applyBorder="1" applyAlignment="1" applyProtection="1">
      <alignment vertical="top"/>
      <protection locked="0"/>
    </xf>
    <xf numFmtId="0" fontId="9" fillId="0" borderId="0" xfId="49" applyFont="1" applyFill="1" applyBorder="1" applyAlignment="1" applyProtection="1">
      <alignment vertical="top"/>
      <protection locked="0"/>
    </xf>
    <xf numFmtId="0" fontId="11" fillId="0" borderId="0" xfId="49" applyFont="1" applyFill="1" applyBorder="1" applyAlignment="1" applyProtection="1">
      <alignment vertical="top"/>
      <protection locked="0"/>
    </xf>
    <xf numFmtId="0" fontId="2" fillId="0" borderId="0" xfId="49" applyFont="1" applyFill="1" applyBorder="1" applyAlignment="1" applyProtection="1">
      <alignment horizontal="right" vertical="center"/>
      <protection locked="0"/>
    </xf>
    <xf numFmtId="0" fontId="8" fillId="0" borderId="0" xfId="49" applyFont="1" applyFill="1" applyBorder="1" applyAlignment="1" applyProtection="1">
      <alignment horizontal="center" vertical="center"/>
    </xf>
    <xf numFmtId="0" fontId="12" fillId="0" borderId="0" xfId="49" applyFont="1" applyFill="1" applyBorder="1" applyAlignment="1" applyProtection="1">
      <alignment horizontal="center" vertical="center"/>
    </xf>
    <xf numFmtId="0" fontId="12" fillId="0" borderId="0" xfId="49" applyFont="1" applyFill="1" applyBorder="1" applyAlignment="1" applyProtection="1">
      <alignment horizontal="center" vertical="center"/>
      <protection locked="0"/>
    </xf>
    <xf numFmtId="0" fontId="1" fillId="0" borderId="0" xfId="49" applyFont="1" applyFill="1" applyBorder="1" applyAlignment="1" applyProtection="1">
      <alignment horizontal="center" vertical="center"/>
    </xf>
    <xf numFmtId="0" fontId="6" fillId="0" borderId="0" xfId="49" applyFont="1" applyFill="1" applyBorder="1" applyAlignment="1" applyProtection="1">
      <alignment horizontal="center" vertical="center"/>
      <protection locked="0"/>
    </xf>
    <xf numFmtId="0" fontId="4" fillId="0" borderId="6" xfId="49" applyFont="1" applyFill="1" applyBorder="1" applyAlignment="1" applyProtection="1">
      <alignment horizontal="center" vertical="center" wrapText="1"/>
      <protection locked="0"/>
    </xf>
    <xf numFmtId="0" fontId="4" fillId="0" borderId="6" xfId="49" applyFont="1" applyFill="1" applyBorder="1" applyAlignment="1" applyProtection="1">
      <alignment horizontal="center" vertical="center"/>
      <protection locked="0"/>
    </xf>
    <xf numFmtId="0" fontId="2" fillId="0" borderId="6" xfId="49" applyFont="1" applyFill="1" applyBorder="1" applyAlignment="1" applyProtection="1">
      <alignment horizontal="left" vertical="center"/>
    </xf>
    <xf numFmtId="0" fontId="2" fillId="0" borderId="6" xfId="49" applyFont="1" applyFill="1" applyBorder="1" applyAlignment="1" applyProtection="1">
      <alignment horizontal="center" vertical="center"/>
    </xf>
    <xf numFmtId="0" fontId="2" fillId="0" borderId="6" xfId="49" applyFont="1" applyFill="1" applyBorder="1" applyAlignment="1" applyProtection="1">
      <alignment horizontal="center" vertical="center"/>
      <protection locked="0"/>
    </xf>
    <xf numFmtId="0" fontId="6" fillId="0" borderId="0" xfId="49" applyFont="1" applyFill="1" applyBorder="1" applyAlignment="1" applyProtection="1">
      <alignment horizontal="right" vertical="center"/>
    </xf>
    <xf numFmtId="0" fontId="3"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left" vertical="center" wrapText="1"/>
    </xf>
    <xf numFmtId="0" fontId="4" fillId="0" borderId="0" xfId="49" applyFont="1" applyFill="1" applyBorder="1" applyAlignment="1" applyProtection="1">
      <alignment wrapText="1"/>
    </xf>
    <xf numFmtId="0" fontId="6" fillId="0" borderId="0" xfId="49" applyFont="1" applyFill="1" applyBorder="1" applyAlignment="1" applyProtection="1">
      <alignment horizontal="right" wrapText="1"/>
    </xf>
    <xf numFmtId="0" fontId="1" fillId="0" borderId="0" xfId="49" applyFont="1" applyFill="1" applyBorder="1" applyAlignment="1" applyProtection="1">
      <alignment wrapText="1"/>
    </xf>
    <xf numFmtId="0" fontId="2" fillId="0" borderId="0" xfId="49" applyFont="1" applyFill="1" applyBorder="1" applyAlignment="1" applyProtection="1">
      <alignment horizontal="right"/>
      <protection locked="0"/>
    </xf>
    <xf numFmtId="0" fontId="4" fillId="0" borderId="3" xfId="49" applyFont="1" applyFill="1" applyBorder="1" applyAlignment="1" applyProtection="1">
      <alignment horizontal="center" vertical="center"/>
      <protection locked="0"/>
    </xf>
    <xf numFmtId="0" fontId="4" fillId="0" borderId="8" xfId="49" applyFont="1" applyFill="1" applyBorder="1" applyAlignment="1" applyProtection="1">
      <alignment horizontal="center" vertical="center" wrapText="1"/>
    </xf>
    <xf numFmtId="0" fontId="9" fillId="0" borderId="6" xfId="49" applyFont="1" applyFill="1" applyBorder="1" applyAlignment="1" applyProtection="1">
      <alignment horizontal="center" vertical="center" wrapText="1"/>
      <protection locked="0"/>
    </xf>
    <xf numFmtId="0" fontId="9" fillId="0" borderId="2" xfId="49" applyFont="1" applyFill="1" applyBorder="1" applyAlignment="1" applyProtection="1">
      <alignment horizontal="center" vertical="center"/>
    </xf>
    <xf numFmtId="0" fontId="2" fillId="0" borderId="6" xfId="49" applyFont="1" applyFill="1" applyBorder="1" applyAlignment="1" applyProtection="1">
      <alignment horizontal="right" vertical="center"/>
      <protection locked="0"/>
    </xf>
    <xf numFmtId="0" fontId="5" fillId="0" borderId="2" xfId="49" applyFont="1" applyFill="1" applyBorder="1" applyAlignment="1" applyProtection="1">
      <alignment horizontal="right" vertical="center"/>
      <protection locked="0"/>
    </xf>
    <xf numFmtId="0" fontId="5" fillId="0" borderId="6" xfId="49" applyFont="1" applyFill="1" applyBorder="1" applyAlignment="1" applyProtection="1">
      <alignment vertical="center" wrapText="1"/>
    </xf>
    <xf numFmtId="0" fontId="5" fillId="0" borderId="6" xfId="49" applyFont="1" applyFill="1" applyBorder="1" applyAlignment="1" applyProtection="1">
      <alignment horizontal="center" vertical="center" wrapText="1"/>
      <protection locked="0"/>
    </xf>
    <xf numFmtId="0" fontId="13" fillId="0" borderId="0" xfId="49" applyFont="1" applyFill="1" applyBorder="1" applyAlignment="1" applyProtection="1"/>
    <xf numFmtId="0" fontId="6" fillId="0" borderId="0" xfId="49" applyFont="1" applyFill="1" applyBorder="1" applyAlignment="1" applyProtection="1">
      <alignment horizontal="right" vertical="center" wrapText="1"/>
      <protection locked="0"/>
    </xf>
    <xf numFmtId="0" fontId="13" fillId="0" borderId="0" xfId="49" applyFont="1" applyFill="1" applyBorder="1" applyAlignment="1" applyProtection="1">
      <alignment horizontal="right" vertical="center"/>
    </xf>
    <xf numFmtId="0" fontId="13" fillId="0" borderId="0" xfId="49" applyFont="1" applyFill="1" applyBorder="1" applyAlignment="1" applyProtection="1">
      <alignment horizontal="right" vertical="center"/>
      <protection locked="0"/>
    </xf>
    <xf numFmtId="0" fontId="1" fillId="0" borderId="0" xfId="49" applyFont="1" applyFill="1" applyBorder="1" applyAlignment="1" applyProtection="1">
      <alignment horizontal="right" vertical="center"/>
    </xf>
    <xf numFmtId="0" fontId="1" fillId="0" borderId="0" xfId="49" applyFont="1" applyFill="1" applyBorder="1" applyAlignment="1" applyProtection="1">
      <alignment horizontal="right" vertical="center"/>
      <protection locked="0"/>
    </xf>
    <xf numFmtId="0" fontId="8" fillId="0" borderId="0" xfId="49" applyFont="1" applyFill="1" applyBorder="1" applyAlignment="1" applyProtection="1">
      <alignment horizontal="center" vertical="center" wrapText="1"/>
      <protection locked="0"/>
    </xf>
    <xf numFmtId="0" fontId="14" fillId="0" borderId="0" xfId="49" applyFont="1" applyFill="1" applyBorder="1" applyAlignment="1" applyProtection="1">
      <alignment horizontal="center" vertical="center"/>
    </xf>
    <xf numFmtId="0" fontId="14" fillId="0" borderId="0" xfId="49" applyFont="1" applyFill="1" applyBorder="1" applyAlignment="1" applyProtection="1">
      <alignment horizontal="center" vertical="center"/>
      <protection locked="0"/>
    </xf>
    <xf numFmtId="0" fontId="10"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left" vertical="center" wrapText="1"/>
      <protection locked="0"/>
    </xf>
    <xf numFmtId="0" fontId="4" fillId="2" borderId="1" xfId="49" applyFont="1" applyFill="1" applyBorder="1" applyAlignment="1" applyProtection="1">
      <alignment horizontal="center" vertical="center" wrapText="1"/>
    </xf>
    <xf numFmtId="0" fontId="9" fillId="0" borderId="1" xfId="49" applyFont="1" applyFill="1" applyBorder="1" applyAlignment="1" applyProtection="1">
      <alignment horizontal="center" vertical="center" wrapText="1"/>
    </xf>
    <xf numFmtId="0" fontId="9" fillId="0" borderId="1" xfId="49" applyFont="1" applyFill="1" applyBorder="1" applyAlignment="1" applyProtection="1">
      <alignment horizontal="center" vertical="center" wrapText="1"/>
      <protection locked="0"/>
    </xf>
    <xf numFmtId="0" fontId="4" fillId="2" borderId="2" xfId="49" applyFont="1" applyFill="1" applyBorder="1" applyAlignment="1" applyProtection="1">
      <alignment horizontal="center" vertical="center"/>
    </xf>
    <xf numFmtId="0" fontId="9" fillId="0" borderId="3" xfId="49" applyFont="1" applyFill="1" applyBorder="1" applyAlignment="1" applyProtection="1">
      <alignment horizontal="center" vertical="center"/>
      <protection locked="0"/>
    </xf>
    <xf numFmtId="0" fontId="4" fillId="2" borderId="4" xfId="49" applyFont="1" applyFill="1" applyBorder="1" applyAlignment="1" applyProtection="1">
      <alignment horizontal="center" vertical="center"/>
      <protection locked="0"/>
    </xf>
    <xf numFmtId="0" fontId="4" fillId="2" borderId="7" xfId="49" applyFont="1" applyFill="1" applyBorder="1" applyAlignment="1" applyProtection="1">
      <alignment horizontal="center" vertical="center" wrapText="1"/>
      <protection locked="0"/>
    </xf>
    <xf numFmtId="0" fontId="4" fillId="2" borderId="7" xfId="49" applyFont="1" applyFill="1" applyBorder="1" applyAlignment="1" applyProtection="1">
      <alignment horizontal="center" vertical="center"/>
      <protection locked="0"/>
    </xf>
    <xf numFmtId="0" fontId="4" fillId="2" borderId="9" xfId="49" applyFont="1" applyFill="1" applyBorder="1" applyAlignment="1" applyProtection="1">
      <alignment horizontal="center" vertical="center" wrapText="1"/>
      <protection locked="0"/>
    </xf>
    <xf numFmtId="0" fontId="4" fillId="2" borderId="2" xfId="49" applyFont="1" applyFill="1" applyBorder="1" applyAlignment="1" applyProtection="1">
      <alignment horizontal="center" vertical="center" wrapText="1"/>
      <protection locked="0"/>
    </xf>
    <xf numFmtId="0" fontId="4" fillId="2" borderId="5" xfId="49" applyFont="1" applyFill="1" applyBorder="1" applyAlignment="1" applyProtection="1">
      <alignment horizontal="center" vertical="center" wrapText="1"/>
      <protection locked="0"/>
    </xf>
    <xf numFmtId="0" fontId="4" fillId="0" borderId="5" xfId="49" applyFont="1" applyFill="1" applyBorder="1" applyAlignment="1" applyProtection="1">
      <alignment horizontal="center" vertical="center"/>
      <protection locked="0"/>
    </xf>
    <xf numFmtId="0" fontId="4" fillId="2" borderId="10" xfId="49" applyFont="1" applyFill="1" applyBorder="1" applyAlignment="1" applyProtection="1">
      <alignment horizontal="center" vertical="center" wrapText="1"/>
      <protection locked="0"/>
    </xf>
    <xf numFmtId="0" fontId="4" fillId="2" borderId="6" xfId="49" applyFont="1" applyFill="1" applyBorder="1" applyAlignment="1" applyProtection="1">
      <alignment horizontal="center" vertical="center" wrapText="1"/>
      <protection locked="0"/>
    </xf>
    <xf numFmtId="3" fontId="4" fillId="2" borderId="6" xfId="49" applyNumberFormat="1" applyFont="1" applyFill="1" applyBorder="1" applyAlignment="1" applyProtection="1">
      <alignment horizontal="center" vertical="center"/>
      <protection locked="0"/>
    </xf>
    <xf numFmtId="0" fontId="2" fillId="0" borderId="6" xfId="49" applyFont="1" applyFill="1" applyBorder="1" applyAlignment="1" applyProtection="1">
      <alignment horizontal="right" vertical="center"/>
    </xf>
    <xf numFmtId="0" fontId="2" fillId="0" borderId="2" xfId="49" applyFont="1" applyFill="1" applyBorder="1" applyAlignment="1" applyProtection="1">
      <alignment horizontal="right" vertical="center"/>
    </xf>
    <xf numFmtId="0" fontId="2" fillId="2" borderId="2" xfId="49" applyFont="1" applyFill="1" applyBorder="1" applyAlignment="1" applyProtection="1">
      <alignment horizontal="center" vertical="center"/>
    </xf>
    <xf numFmtId="0" fontId="2" fillId="2" borderId="3" xfId="49" applyFont="1" applyFill="1" applyBorder="1" applyAlignment="1" applyProtection="1">
      <alignment horizontal="left" vertical="center"/>
    </xf>
    <xf numFmtId="0" fontId="2" fillId="0" borderId="3" xfId="49" applyFont="1" applyFill="1" applyBorder="1" applyAlignment="1" applyProtection="1">
      <alignment horizontal="center" vertical="center"/>
    </xf>
    <xf numFmtId="0" fontId="2" fillId="2" borderId="4" xfId="49" applyFont="1" applyFill="1" applyBorder="1" applyAlignment="1" applyProtection="1">
      <alignment horizontal="center" vertical="center"/>
    </xf>
    <xf numFmtId="0" fontId="4" fillId="2" borderId="6" xfId="49" applyFont="1" applyFill="1" applyBorder="1" applyAlignment="1" applyProtection="1">
      <alignment horizontal="center" vertical="center"/>
      <protection locked="0"/>
    </xf>
    <xf numFmtId="4" fontId="2" fillId="0" borderId="6" xfId="49" applyNumberFormat="1" applyFont="1" applyFill="1" applyBorder="1" applyAlignment="1" applyProtection="1">
      <alignment horizontal="right" vertical="center"/>
      <protection locked="0"/>
    </xf>
    <xf numFmtId="4" fontId="2" fillId="0" borderId="6" xfId="49" applyNumberFormat="1" applyFont="1" applyFill="1" applyBorder="1" applyAlignment="1" applyProtection="1">
      <alignment horizontal="right" vertical="center"/>
    </xf>
    <xf numFmtId="4" fontId="2" fillId="0" borderId="2" xfId="49" applyNumberFormat="1" applyFont="1" applyFill="1" applyBorder="1" applyAlignment="1" applyProtection="1">
      <alignment horizontal="right" vertical="center"/>
    </xf>
    <xf numFmtId="0" fontId="13" fillId="0" borderId="6" xfId="49" applyFont="1" applyFill="1" applyBorder="1" applyAlignment="1" applyProtection="1"/>
    <xf numFmtId="0" fontId="15" fillId="0" borderId="0" xfId="49" applyFont="1" applyFill="1" applyBorder="1" applyAlignment="1" applyProtection="1"/>
    <xf numFmtId="49" fontId="15" fillId="0" borderId="0" xfId="49" applyNumberFormat="1" applyFont="1" applyFill="1" applyBorder="1" applyAlignment="1" applyProtection="1"/>
    <xf numFmtId="0" fontId="15" fillId="0" borderId="0" xfId="49" applyFont="1" applyFill="1" applyBorder="1" applyAlignment="1" applyProtection="1">
      <alignment horizontal="right"/>
    </xf>
    <xf numFmtId="0" fontId="6" fillId="0" borderId="0" xfId="49" applyFont="1" applyFill="1" applyBorder="1" applyAlignment="1" applyProtection="1">
      <alignment horizontal="right"/>
    </xf>
    <xf numFmtId="0" fontId="16" fillId="0" borderId="0" xfId="49" applyFont="1" applyFill="1" applyBorder="1" applyAlignment="1" applyProtection="1">
      <alignment horizontal="center" vertical="center" wrapText="1"/>
    </xf>
    <xf numFmtId="0" fontId="16" fillId="0" borderId="0" xfId="49" applyFont="1" applyFill="1" applyBorder="1" applyAlignment="1" applyProtection="1">
      <alignment horizontal="center" vertical="center"/>
    </xf>
    <xf numFmtId="0" fontId="2" fillId="0" borderId="10" xfId="49" applyFont="1" applyFill="1" applyBorder="1" applyAlignment="1" applyProtection="1">
      <alignment horizontal="left" vertical="center"/>
    </xf>
    <xf numFmtId="49" fontId="1" fillId="0" borderId="10" xfId="49" applyNumberFormat="1" applyFont="1" applyFill="1" applyBorder="1" applyAlignment="1" applyProtection="1"/>
    <xf numFmtId="0" fontId="15" fillId="0" borderId="10" xfId="49" applyFont="1" applyFill="1" applyBorder="1" applyAlignment="1" applyProtection="1">
      <alignment horizontal="right"/>
    </xf>
    <xf numFmtId="0" fontId="6" fillId="0" borderId="10" xfId="49" applyFont="1" applyFill="1" applyBorder="1" applyAlignment="1" applyProtection="1">
      <alignment horizontal="right"/>
    </xf>
    <xf numFmtId="49" fontId="4" fillId="0" borderId="1" xfId="49" applyNumberFormat="1" applyFont="1" applyFill="1" applyBorder="1" applyAlignment="1" applyProtection="1">
      <alignment horizontal="center" vertical="center" wrapText="1"/>
    </xf>
    <xf numFmtId="49" fontId="4" fillId="0" borderId="7" xfId="49" applyNumberFormat="1" applyFont="1" applyFill="1" applyBorder="1" applyAlignment="1" applyProtection="1">
      <alignment horizontal="center" vertical="center" wrapText="1"/>
    </xf>
    <xf numFmtId="49" fontId="4" fillId="0" borderId="6" xfId="49" applyNumberFormat="1" applyFont="1" applyFill="1" applyBorder="1" applyAlignment="1" applyProtection="1">
      <alignment horizontal="center" vertical="center"/>
    </xf>
    <xf numFmtId="0" fontId="5" fillId="0" borderId="2" xfId="49" applyFont="1" applyFill="1" applyBorder="1" applyAlignment="1" applyProtection="1">
      <alignment horizontal="center" vertical="center"/>
    </xf>
    <xf numFmtId="49" fontId="2" fillId="0" borderId="3" xfId="49" applyNumberFormat="1"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4" fontId="2" fillId="0" borderId="6" xfId="49" applyNumberFormat="1" applyFont="1" applyFill="1" applyBorder="1" applyAlignment="1" applyProtection="1">
      <alignment vertical="center"/>
      <protection locked="0"/>
    </xf>
    <xf numFmtId="0" fontId="2" fillId="0" borderId="0" xfId="49" applyFont="1" applyFill="1" applyBorder="1" applyAlignment="1" applyProtection="1">
      <alignment horizontal="center" vertical="center"/>
      <protection locked="0"/>
    </xf>
    <xf numFmtId="0" fontId="9" fillId="0" borderId="0" xfId="49" applyFont="1" applyFill="1" applyBorder="1" applyAlignment="1" applyProtection="1">
      <alignment horizontal="center" vertical="center"/>
    </xf>
    <xf numFmtId="0" fontId="4" fillId="0" borderId="0" xfId="49" applyFont="1" applyFill="1" applyBorder="1" applyAlignment="1" applyProtection="1">
      <alignment horizontal="center" vertical="center"/>
      <protection locked="0"/>
    </xf>
    <xf numFmtId="0" fontId="1" fillId="0" borderId="6" xfId="49" applyFont="1" applyFill="1" applyBorder="1" applyAlignment="1" applyProtection="1">
      <alignment vertical="center"/>
    </xf>
    <xf numFmtId="0" fontId="5" fillId="0" borderId="6" xfId="49" applyFont="1" applyFill="1" applyBorder="1" applyAlignment="1" applyProtection="1">
      <alignment vertical="top"/>
      <protection locked="0"/>
    </xf>
    <xf numFmtId="0" fontId="11" fillId="0" borderId="6" xfId="49" applyFont="1" applyFill="1" applyBorder="1" applyAlignment="1" applyProtection="1">
      <alignment vertical="top"/>
      <protection locked="0"/>
    </xf>
    <xf numFmtId="0" fontId="4" fillId="0" borderId="8" xfId="49" applyFont="1" applyFill="1" applyBorder="1" applyAlignment="1" applyProtection="1">
      <alignment horizontal="center" vertical="center"/>
    </xf>
    <xf numFmtId="0" fontId="4" fillId="0" borderId="11" xfId="49" applyFont="1" applyFill="1" applyBorder="1" applyAlignment="1" applyProtection="1">
      <alignment horizontal="center" vertical="center"/>
    </xf>
    <xf numFmtId="0" fontId="4" fillId="0" borderId="12" xfId="49" applyFont="1" applyFill="1" applyBorder="1" applyAlignment="1" applyProtection="1">
      <alignment horizontal="center" vertical="center" wrapText="1"/>
      <protection locked="0"/>
    </xf>
    <xf numFmtId="0" fontId="4" fillId="0" borderId="13" xfId="49" applyFont="1" applyFill="1" applyBorder="1" applyAlignment="1" applyProtection="1">
      <alignment horizontal="center" vertical="center"/>
    </xf>
    <xf numFmtId="0" fontId="9" fillId="0" borderId="6" xfId="49" applyFont="1" applyFill="1" applyBorder="1" applyAlignment="1" applyProtection="1">
      <alignment horizontal="center" vertical="center"/>
      <protection locked="0"/>
    </xf>
    <xf numFmtId="0" fontId="5" fillId="0" borderId="6" xfId="49" applyFont="1" applyFill="1" applyBorder="1" applyAlignment="1" applyProtection="1">
      <alignment horizontal="left" vertical="top" wrapText="1"/>
      <protection locked="0"/>
    </xf>
    <xf numFmtId="4" fontId="5" fillId="0" borderId="6" xfId="49" applyNumberFormat="1" applyFont="1" applyFill="1" applyBorder="1" applyAlignment="1" applyProtection="1">
      <alignment horizontal="right" vertical="center" wrapText="1"/>
      <protection locked="0"/>
    </xf>
    <xf numFmtId="0" fontId="1" fillId="0" borderId="6" xfId="49" applyFont="1" applyFill="1" applyBorder="1" applyAlignment="1" applyProtection="1"/>
    <xf numFmtId="0" fontId="1" fillId="0" borderId="0" xfId="49" applyFont="1" applyFill="1" applyBorder="1" applyAlignment="1" applyProtection="1">
      <alignment vertical="top"/>
      <protection locked="0"/>
    </xf>
    <xf numFmtId="49" fontId="6" fillId="0" borderId="0" xfId="49" applyNumberFormat="1" applyFont="1" applyFill="1" applyBorder="1" applyAlignment="1" applyProtection="1">
      <protection locked="0"/>
    </xf>
    <xf numFmtId="0" fontId="6" fillId="0" borderId="0" xfId="49" applyFont="1" applyFill="1" applyBorder="1" applyAlignment="1" applyProtection="1">
      <protection locked="0"/>
    </xf>
    <xf numFmtId="0" fontId="8" fillId="0" borderId="0" xfId="49" applyFont="1" applyFill="1" applyBorder="1" applyAlignment="1" applyProtection="1">
      <alignment horizontal="center" vertical="center"/>
      <protection locked="0"/>
    </xf>
    <xf numFmtId="0" fontId="4" fillId="0" borderId="0" xfId="49" applyFont="1" applyFill="1" applyBorder="1" applyAlignment="1" applyProtection="1">
      <alignment horizontal="left" vertical="center"/>
      <protection locked="0"/>
    </xf>
    <xf numFmtId="0" fontId="4" fillId="0" borderId="0" xfId="49" applyFont="1" applyFill="1" applyBorder="1" applyAlignment="1" applyProtection="1">
      <protection locked="0"/>
    </xf>
    <xf numFmtId="0" fontId="4" fillId="0" borderId="2" xfId="49" applyFont="1" applyFill="1" applyBorder="1" applyAlignment="1" applyProtection="1">
      <alignment horizontal="center" vertical="center"/>
      <protection locked="0"/>
    </xf>
    <xf numFmtId="0" fontId="4" fillId="0" borderId="3" xfId="49" applyFont="1" applyFill="1" applyBorder="1" applyAlignment="1" applyProtection="1">
      <alignment horizontal="center" vertical="center" wrapText="1"/>
      <protection locked="0"/>
    </xf>
    <xf numFmtId="0" fontId="4" fillId="0" borderId="4" xfId="49" applyFont="1" applyFill="1" applyBorder="1" applyAlignment="1" applyProtection="1">
      <alignment horizontal="center" vertical="center"/>
      <protection locked="0"/>
    </xf>
    <xf numFmtId="0" fontId="4" fillId="0" borderId="7" xfId="49" applyFont="1" applyFill="1" applyBorder="1" applyAlignment="1" applyProtection="1">
      <alignment horizontal="center" vertical="center"/>
      <protection locked="0"/>
    </xf>
    <xf numFmtId="0" fontId="4" fillId="0" borderId="1" xfId="49" applyFont="1" applyFill="1" applyBorder="1" applyAlignment="1" applyProtection="1">
      <alignment horizontal="center" vertical="center"/>
      <protection locked="0"/>
    </xf>
    <xf numFmtId="0" fontId="4" fillId="0" borderId="4" xfId="49" applyFont="1" applyFill="1" applyBorder="1" applyAlignment="1" applyProtection="1">
      <alignment horizontal="center" vertical="center" wrapText="1"/>
      <protection locked="0"/>
    </xf>
    <xf numFmtId="0" fontId="4" fillId="0" borderId="2"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left" vertical="center"/>
      <protection locked="0"/>
    </xf>
    <xf numFmtId="0" fontId="5" fillId="0" borderId="4" xfId="49" applyFont="1" applyFill="1" applyBorder="1" applyAlignment="1" applyProtection="1">
      <alignment horizontal="left" vertical="center"/>
      <protection locked="0"/>
    </xf>
    <xf numFmtId="0" fontId="17" fillId="0" borderId="0" xfId="49" applyFont="1" applyFill="1" applyBorder="1" applyAlignment="1" applyProtection="1">
      <alignment horizontal="center"/>
    </xf>
    <xf numFmtId="0" fontId="17" fillId="0" borderId="0" xfId="49" applyFont="1" applyFill="1" applyBorder="1" applyAlignment="1" applyProtection="1">
      <alignment horizontal="center" wrapText="1"/>
    </xf>
    <xf numFmtId="0" fontId="17" fillId="0" borderId="0" xfId="49" applyFont="1" applyFill="1" applyBorder="1" applyAlignment="1" applyProtection="1">
      <alignment wrapText="1"/>
    </xf>
    <xf numFmtId="0" fontId="17" fillId="0" borderId="0" xfId="49" applyFont="1" applyFill="1" applyBorder="1" applyAlignment="1" applyProtection="1"/>
    <xf numFmtId="0" fontId="1" fillId="0" borderId="0" xfId="49" applyFont="1" applyFill="1" applyBorder="1" applyAlignment="1" applyProtection="1">
      <alignment horizontal="center" wrapText="1"/>
    </xf>
    <xf numFmtId="0" fontId="5" fillId="0" borderId="0" xfId="49" applyFont="1" applyFill="1" applyBorder="1" applyAlignment="1" applyProtection="1">
      <alignment horizontal="right" wrapText="1"/>
    </xf>
    <xf numFmtId="0" fontId="18" fillId="0" borderId="0" xfId="49" applyFont="1" applyFill="1" applyBorder="1" applyAlignment="1" applyProtection="1">
      <alignment horizontal="center" vertical="center" wrapText="1"/>
    </xf>
    <xf numFmtId="0" fontId="19" fillId="0" borderId="0" xfId="49" applyFont="1" applyFill="1" applyBorder="1" applyAlignment="1" applyProtection="1">
      <alignment horizontal="center" vertical="center" wrapText="1"/>
    </xf>
    <xf numFmtId="0" fontId="9" fillId="0" borderId="2" xfId="49" applyFont="1" applyFill="1" applyBorder="1" applyAlignment="1" applyProtection="1">
      <alignment horizontal="center" vertical="center" wrapText="1"/>
    </xf>
    <xf numFmtId="4" fontId="5" fillId="0" borderId="2" xfId="49" applyNumberFormat="1" applyFont="1" applyFill="1" applyBorder="1" applyAlignment="1" applyProtection="1">
      <alignment horizontal="right" vertical="center"/>
    </xf>
    <xf numFmtId="49" fontId="4" fillId="0" borderId="2" xfId="49" applyNumberFormat="1" applyFont="1" applyFill="1" applyBorder="1" applyAlignment="1" applyProtection="1">
      <alignment horizontal="center" vertical="center" wrapText="1"/>
    </xf>
    <xf numFmtId="49" fontId="4" fillId="0" borderId="4" xfId="49" applyNumberFormat="1" applyFont="1" applyFill="1" applyBorder="1" applyAlignment="1" applyProtection="1">
      <alignment horizontal="center" vertical="center" wrapText="1"/>
    </xf>
    <xf numFmtId="0" fontId="20" fillId="0" borderId="0" xfId="49" applyFont="1" applyFill="1" applyBorder="1" applyAlignment="1" applyProtection="1">
      <alignment vertical="center"/>
    </xf>
    <xf numFmtId="0" fontId="21" fillId="0" borderId="0" xfId="49" applyFont="1" applyFill="1" applyBorder="1" applyAlignment="1" applyProtection="1">
      <alignment vertical="center"/>
    </xf>
    <xf numFmtId="0" fontId="22" fillId="0" borderId="0" xfId="49" applyFont="1" applyFill="1" applyBorder="1" applyAlignment="1" applyProtection="1">
      <alignment horizontal="right" vertical="center"/>
    </xf>
    <xf numFmtId="0" fontId="23" fillId="0" borderId="0" xfId="49" applyFont="1" applyFill="1" applyBorder="1" applyAlignment="1" applyProtection="1">
      <alignment horizontal="center" vertical="center"/>
    </xf>
    <xf numFmtId="0" fontId="24" fillId="0" borderId="0" xfId="49" applyFont="1" applyFill="1" applyBorder="1" applyAlignment="1" applyProtection="1">
      <alignment horizontal="center" vertical="center"/>
    </xf>
    <xf numFmtId="0" fontId="22" fillId="0" borderId="0" xfId="49" applyFont="1" applyFill="1" applyBorder="1" applyAlignment="1" applyProtection="1">
      <alignment horizontal="left" vertical="center"/>
      <protection locked="0"/>
    </xf>
    <xf numFmtId="0" fontId="25" fillId="0" borderId="0" xfId="49" applyFont="1" applyFill="1" applyBorder="1" applyAlignment="1" applyProtection="1">
      <alignment horizontal="center" vertical="center"/>
    </xf>
    <xf numFmtId="0" fontId="22" fillId="0" borderId="0" xfId="49" applyFont="1" applyFill="1" applyBorder="1" applyAlignment="1" applyProtection="1">
      <alignment horizontal="right"/>
    </xf>
    <xf numFmtId="0" fontId="26" fillId="0" borderId="2" xfId="49" applyFont="1" applyFill="1" applyBorder="1" applyAlignment="1" applyProtection="1">
      <alignment horizontal="center" vertical="center"/>
    </xf>
    <xf numFmtId="0" fontId="26" fillId="0" borderId="4" xfId="49" applyFont="1" applyFill="1" applyBorder="1" applyAlignment="1" applyProtection="1">
      <alignment horizontal="center" vertical="center"/>
    </xf>
    <xf numFmtId="0" fontId="26" fillId="0" borderId="1" xfId="49" applyFont="1" applyFill="1" applyBorder="1" applyAlignment="1" applyProtection="1">
      <alignment horizontal="center" vertical="center"/>
    </xf>
    <xf numFmtId="0" fontId="26" fillId="0" borderId="1" xfId="49" applyFont="1" applyFill="1" applyBorder="1" applyAlignment="1" applyProtection="1">
      <alignment horizontal="center" vertical="center"/>
      <protection locked="0"/>
    </xf>
    <xf numFmtId="0" fontId="26" fillId="0" borderId="5" xfId="49" applyFont="1" applyFill="1" applyBorder="1" applyAlignment="1" applyProtection="1">
      <alignment horizontal="center" vertical="center"/>
    </xf>
    <xf numFmtId="0" fontId="26" fillId="0" borderId="5" xfId="49" applyFont="1" applyFill="1" applyBorder="1" applyAlignment="1" applyProtection="1">
      <alignment horizontal="center" vertical="center" wrapText="1"/>
    </xf>
    <xf numFmtId="0" fontId="22" fillId="0" borderId="6" xfId="49" applyFont="1" applyFill="1" applyBorder="1" applyAlignment="1" applyProtection="1">
      <alignment vertical="center"/>
    </xf>
    <xf numFmtId="0" fontId="22" fillId="0" borderId="6" xfId="49" applyFont="1" applyFill="1" applyBorder="1" applyAlignment="1" applyProtection="1">
      <alignment horizontal="left" vertical="center"/>
      <protection locked="0"/>
    </xf>
    <xf numFmtId="0" fontId="22" fillId="0" borderId="6" xfId="49" applyFont="1" applyFill="1" applyBorder="1" applyAlignment="1" applyProtection="1">
      <alignment vertical="center"/>
      <protection locked="0"/>
    </xf>
    <xf numFmtId="4" fontId="22" fillId="0" borderId="6" xfId="49" applyNumberFormat="1" applyFont="1" applyFill="1" applyBorder="1" applyAlignment="1" applyProtection="1">
      <alignment horizontal="right" vertical="center"/>
    </xf>
    <xf numFmtId="4" fontId="22" fillId="0" borderId="6" xfId="49" applyNumberFormat="1" applyFont="1" applyFill="1" applyBorder="1" applyAlignment="1" applyProtection="1">
      <alignment horizontal="right" vertical="center"/>
      <protection locked="0"/>
    </xf>
    <xf numFmtId="0" fontId="27" fillId="0" borderId="6" xfId="49" applyFont="1" applyFill="1" applyBorder="1" applyAlignment="1" applyProtection="1">
      <alignment horizontal="right" vertical="center"/>
    </xf>
    <xf numFmtId="0" fontId="22" fillId="0" borderId="6" xfId="49" applyFont="1" applyFill="1" applyBorder="1" applyAlignment="1" applyProtection="1">
      <alignment horizontal="left" vertical="center"/>
    </xf>
    <xf numFmtId="0" fontId="20" fillId="0" borderId="6" xfId="49" applyFont="1" applyFill="1" applyBorder="1" applyAlignment="1" applyProtection="1">
      <alignment vertical="center"/>
    </xf>
    <xf numFmtId="0" fontId="27" fillId="0" borderId="6" xfId="49" applyFont="1" applyFill="1" applyBorder="1" applyAlignment="1" applyProtection="1">
      <alignment horizontal="center" vertical="center"/>
    </xf>
    <xf numFmtId="0" fontId="27" fillId="0" borderId="6" xfId="49" applyFont="1" applyFill="1" applyBorder="1" applyAlignment="1" applyProtection="1">
      <alignment horizontal="center" vertical="center"/>
      <protection locked="0"/>
    </xf>
    <xf numFmtId="4" fontId="27" fillId="0" borderId="6" xfId="49" applyNumberFormat="1" applyFont="1" applyFill="1" applyBorder="1" applyAlignment="1" applyProtection="1">
      <alignment horizontal="right" vertical="center"/>
    </xf>
    <xf numFmtId="176" fontId="27" fillId="0" borderId="6" xfId="49" applyNumberFormat="1" applyFont="1" applyFill="1" applyBorder="1" applyAlignment="1" applyProtection="1">
      <alignment horizontal="right" vertical="center"/>
    </xf>
    <xf numFmtId="0" fontId="4" fillId="0" borderId="0" xfId="49" applyFont="1" applyFill="1" applyBorder="1" applyAlignment="1" applyProtection="1">
      <alignment horizontal="left" vertical="center" wrapText="1"/>
    </xf>
    <xf numFmtId="0" fontId="5" fillId="0" borderId="4" xfId="49" applyFont="1" applyFill="1" applyBorder="1" applyAlignment="1" applyProtection="1">
      <alignment horizontal="center" vertical="center" wrapText="1"/>
    </xf>
    <xf numFmtId="0" fontId="2" fillId="0" borderId="0" xfId="49" applyFont="1" applyFill="1" applyBorder="1" applyAlignment="1" applyProtection="1">
      <alignment horizontal="right" wrapText="1"/>
      <protection locked="0"/>
    </xf>
    <xf numFmtId="0" fontId="9" fillId="0" borderId="11" xfId="49" applyFont="1" applyFill="1" applyBorder="1" applyAlignment="1" applyProtection="1">
      <alignment horizontal="center" vertical="center" wrapText="1"/>
      <protection locked="0"/>
    </xf>
    <xf numFmtId="0" fontId="9" fillId="0" borderId="3" xfId="49" applyFont="1" applyFill="1" applyBorder="1" applyAlignment="1" applyProtection="1">
      <alignment horizontal="center" vertical="center" wrapText="1"/>
      <protection locked="0"/>
    </xf>
    <xf numFmtId="0" fontId="9" fillId="0" borderId="3" xfId="49" applyFont="1" applyFill="1" applyBorder="1" applyAlignment="1" applyProtection="1">
      <alignment horizontal="center" vertical="center" wrapText="1"/>
    </xf>
    <xf numFmtId="0" fontId="9" fillId="0" borderId="4" xfId="49" applyFont="1" applyFill="1" applyBorder="1" applyAlignment="1" applyProtection="1">
      <alignment horizontal="center" vertical="center" wrapText="1"/>
    </xf>
    <xf numFmtId="0" fontId="9" fillId="0" borderId="4" xfId="49" applyFont="1" applyFill="1" applyBorder="1" applyAlignment="1" applyProtection="1">
      <alignment horizontal="center" vertical="center" wrapText="1"/>
      <protection locked="0"/>
    </xf>
    <xf numFmtId="0" fontId="9" fillId="0" borderId="7" xfId="49" applyFont="1" applyFill="1" applyBorder="1" applyAlignment="1" applyProtection="1">
      <alignment horizontal="center" vertical="center" wrapText="1"/>
    </xf>
    <xf numFmtId="0" fontId="9" fillId="0" borderId="14" xfId="49" applyFont="1" applyFill="1" applyBorder="1" applyAlignment="1" applyProtection="1">
      <alignment horizontal="center" vertical="center" wrapText="1"/>
    </xf>
    <xf numFmtId="0" fontId="9" fillId="0" borderId="10" xfId="49" applyFont="1" applyFill="1" applyBorder="1" applyAlignment="1" applyProtection="1">
      <alignment horizontal="center" vertical="center"/>
      <protection locked="0"/>
    </xf>
    <xf numFmtId="0" fontId="9" fillId="0" borderId="10" xfId="49" applyFont="1" applyFill="1" applyBorder="1" applyAlignment="1" applyProtection="1">
      <alignment horizontal="center" vertical="center" wrapText="1"/>
    </xf>
    <xf numFmtId="0" fontId="9" fillId="0" borderId="13" xfId="49" applyFont="1" applyFill="1" applyBorder="1" applyAlignment="1" applyProtection="1">
      <alignment horizontal="center" vertical="center" wrapText="1"/>
    </xf>
    <xf numFmtId="0" fontId="9" fillId="0" borderId="14" xfId="49" applyFont="1" applyFill="1" applyBorder="1" applyAlignment="1" applyProtection="1">
      <alignment horizontal="center" vertical="center" wrapText="1"/>
      <protection locked="0"/>
    </xf>
    <xf numFmtId="0" fontId="9" fillId="0" borderId="11" xfId="49" applyFont="1" applyFill="1" applyBorder="1" applyAlignment="1" applyProtection="1">
      <alignment horizontal="center" vertical="center" wrapText="1"/>
    </xf>
    <xf numFmtId="0" fontId="9" fillId="0" borderId="13" xfId="49" applyFont="1" applyFill="1" applyBorder="1" applyAlignment="1" applyProtection="1">
      <alignment horizontal="center" vertical="center" wrapText="1"/>
      <protection locked="0"/>
    </xf>
    <xf numFmtId="0" fontId="4" fillId="0" borderId="13" xfId="49" applyFont="1" applyFill="1" applyBorder="1" applyAlignment="1" applyProtection="1">
      <alignment horizontal="center" vertical="center"/>
      <protection locked="0"/>
    </xf>
    <xf numFmtId="3" fontId="4" fillId="0" borderId="2" xfId="49" applyNumberFormat="1" applyFont="1" applyFill="1" applyBorder="1" applyAlignment="1" applyProtection="1">
      <alignment horizontal="center" vertical="center"/>
    </xf>
    <xf numFmtId="0" fontId="2" fillId="0" borderId="5" xfId="49" applyFont="1" applyFill="1" applyBorder="1" applyAlignment="1" applyProtection="1">
      <alignment horizontal="right" vertical="center"/>
      <protection locked="0"/>
    </xf>
    <xf numFmtId="0" fontId="2" fillId="0" borderId="13" xfId="49" applyFont="1" applyFill="1" applyBorder="1" applyAlignment="1" applyProtection="1">
      <alignment horizontal="right" vertical="center"/>
      <protection locked="0"/>
    </xf>
    <xf numFmtId="0" fontId="2" fillId="0" borderId="13" xfId="49" applyFont="1" applyFill="1" applyBorder="1" applyAlignment="1" applyProtection="1">
      <alignment horizontal="right" vertical="center"/>
    </xf>
    <xf numFmtId="0" fontId="2" fillId="0" borderId="2" xfId="49" applyFont="1" applyFill="1" applyBorder="1" applyAlignment="1" applyProtection="1">
      <alignment horizontal="center" vertical="center"/>
      <protection locked="0"/>
    </xf>
    <xf numFmtId="0" fontId="2" fillId="0" borderId="4" xfId="49" applyFont="1" applyFill="1" applyBorder="1" applyAlignment="1" applyProtection="1">
      <alignment horizontal="right" vertical="center"/>
      <protection locked="0"/>
    </xf>
    <xf numFmtId="0" fontId="20" fillId="0" borderId="0" xfId="49" applyFont="1" applyFill="1" applyBorder="1" applyAlignment="1" applyProtection="1"/>
    <xf numFmtId="0" fontId="28" fillId="0" borderId="0" xfId="49" applyFont="1" applyFill="1" applyBorder="1" applyAlignment="1" applyProtection="1"/>
    <xf numFmtId="0" fontId="21" fillId="0" borderId="0" xfId="49" applyFont="1" applyFill="1" applyBorder="1" applyAlignment="1" applyProtection="1"/>
    <xf numFmtId="0" fontId="29" fillId="0" borderId="0" xfId="49" applyFont="1" applyFill="1" applyBorder="1" applyAlignment="1" applyProtection="1">
      <alignment horizontal="center" vertical="top"/>
    </xf>
    <xf numFmtId="0" fontId="22" fillId="0" borderId="0" xfId="49" applyFont="1" applyFill="1" applyBorder="1" applyAlignment="1" applyProtection="1">
      <alignment horizontal="left" vertical="center"/>
    </xf>
    <xf numFmtId="0" fontId="22" fillId="0" borderId="5" xfId="49" applyFont="1" applyFill="1" applyBorder="1" applyAlignment="1" applyProtection="1">
      <alignment horizontal="left" vertical="center"/>
    </xf>
    <xf numFmtId="4" fontId="22" fillId="0" borderId="12" xfId="49" applyNumberFormat="1" applyFont="1" applyFill="1" applyBorder="1" applyAlignment="1" applyProtection="1">
      <alignment horizontal="right" vertical="center"/>
      <protection locked="0"/>
    </xf>
    <xf numFmtId="0" fontId="20" fillId="0" borderId="6" xfId="49" applyFont="1" applyFill="1" applyBorder="1" applyAlignment="1" applyProtection="1"/>
    <xf numFmtId="0" fontId="22" fillId="0" borderId="12" xfId="49" applyFont="1" applyFill="1" applyBorder="1" applyAlignment="1" applyProtection="1">
      <alignment horizontal="right" vertical="center"/>
      <protection locked="0"/>
    </xf>
    <xf numFmtId="4" fontId="27" fillId="0" borderId="12" xfId="49" applyNumberFormat="1" applyFont="1" applyFill="1" applyBorder="1" applyAlignment="1" applyProtection="1">
      <alignment horizontal="right" vertical="center"/>
    </xf>
    <xf numFmtId="0" fontId="20" fillId="0" borderId="5" xfId="49" applyFont="1" applyFill="1" applyBorder="1" applyAlignment="1" applyProtection="1"/>
    <xf numFmtId="0" fontId="20" fillId="0" borderId="12" xfId="49" applyFont="1" applyFill="1" applyBorder="1" applyAlignment="1" applyProtection="1"/>
    <xf numFmtId="0" fontId="27" fillId="0" borderId="5" xfId="49" applyFont="1" applyFill="1" applyBorder="1" applyAlignment="1" applyProtection="1">
      <alignment horizontal="center" vertical="center"/>
    </xf>
    <xf numFmtId="4" fontId="30" fillId="0" borderId="12" xfId="49" applyNumberFormat="1" applyFont="1" applyFill="1" applyBorder="1" applyAlignment="1" applyProtection="1">
      <alignment horizontal="right" vertical="center"/>
    </xf>
    <xf numFmtId="177" fontId="27" fillId="0" borderId="1" xfId="49" applyNumberFormat="1" applyFont="1" applyFill="1" applyBorder="1" applyAlignment="1" applyProtection="1">
      <alignment horizontal="right" vertical="center"/>
    </xf>
    <xf numFmtId="4" fontId="22" fillId="0" borderId="12" xfId="49" applyNumberFormat="1" applyFont="1" applyFill="1" applyBorder="1" applyAlignment="1" applyProtection="1">
      <alignment horizontal="right" vertical="center"/>
    </xf>
    <xf numFmtId="0" fontId="22" fillId="0" borderId="2" xfId="49" applyFont="1" applyFill="1" applyBorder="1" applyAlignment="1" applyProtection="1">
      <alignment horizontal="left" vertical="center"/>
    </xf>
    <xf numFmtId="4" fontId="22" fillId="0" borderId="15" xfId="49" applyNumberFormat="1" applyFont="1" applyFill="1" applyBorder="1" applyAlignment="1" applyProtection="1">
      <alignment horizontal="right" vertical="center"/>
    </xf>
    <xf numFmtId="0" fontId="22" fillId="0" borderId="12" xfId="49" applyFont="1" applyFill="1" applyBorder="1" applyAlignment="1" applyProtection="1">
      <alignment horizontal="left" vertical="center"/>
    </xf>
    <xf numFmtId="0" fontId="22" fillId="0" borderId="12" xfId="49" applyFont="1" applyFill="1" applyBorder="1" applyAlignment="1" applyProtection="1">
      <alignment horizontal="right" vertical="center"/>
    </xf>
    <xf numFmtId="0" fontId="22" fillId="0" borderId="7" xfId="49" applyFont="1" applyFill="1" applyBorder="1" applyAlignment="1" applyProtection="1">
      <alignment horizontal="right" vertical="center"/>
    </xf>
    <xf numFmtId="0" fontId="27" fillId="0" borderId="5" xfId="49" applyFont="1" applyFill="1" applyBorder="1" applyAlignment="1" applyProtection="1">
      <alignment horizontal="center" vertical="center"/>
      <protection locked="0"/>
    </xf>
    <xf numFmtId="0" fontId="27" fillId="0" borderId="2" xfId="49" applyFont="1" applyFill="1" applyBorder="1" applyAlignment="1" applyProtection="1">
      <alignment horizontal="center" vertical="center"/>
    </xf>
    <xf numFmtId="4" fontId="30" fillId="0" borderId="15" xfId="49" applyNumberFormat="1" applyFont="1" applyFill="1" applyBorder="1" applyAlignment="1" applyProtection="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7"/>
  <sheetViews>
    <sheetView workbookViewId="0">
      <selection activeCell="B24" sqref="B24"/>
    </sheetView>
  </sheetViews>
  <sheetFormatPr defaultColWidth="9.33333333333333" defaultRowHeight="12" outlineLevelCol="3"/>
  <cols>
    <col min="1" max="1" width="46.1666666666667" style="229" customWidth="1"/>
    <col min="2" max="2" width="50.3222222222222" style="229" customWidth="1"/>
    <col min="3" max="3" width="47.1666666666667" style="229" customWidth="1"/>
    <col min="4" max="4" width="53.8222222222222" style="229" customWidth="1"/>
    <col min="5" max="5" width="9.33333333333333" customWidth="1"/>
  </cols>
  <sheetData>
    <row r="1" customFormat="1" ht="17" customHeight="1" spans="1:4">
      <c r="A1" s="230"/>
      <c r="B1" s="231"/>
      <c r="C1" s="231"/>
      <c r="D1" s="187" t="s">
        <v>0</v>
      </c>
    </row>
    <row r="2" customFormat="1" ht="36" customHeight="1" spans="1:4">
      <c r="A2" s="183" t="s">
        <v>1</v>
      </c>
      <c r="B2" s="232"/>
      <c r="C2" s="232"/>
      <c r="D2" s="232"/>
    </row>
    <row r="3" customFormat="1" ht="21" customHeight="1" spans="1:4">
      <c r="A3" s="233" t="s">
        <v>2</v>
      </c>
      <c r="B3" s="186"/>
      <c r="C3" s="186"/>
      <c r="D3" s="182" t="s">
        <v>3</v>
      </c>
    </row>
    <row r="4" customFormat="1" ht="19.5" customHeight="1" spans="1:4">
      <c r="A4" s="188" t="s">
        <v>4</v>
      </c>
      <c r="B4" s="189"/>
      <c r="C4" s="188" t="s">
        <v>5</v>
      </c>
      <c r="D4" s="189"/>
    </row>
    <row r="5" customFormat="1" ht="19.5" customHeight="1" spans="1:4">
      <c r="A5" s="190" t="s">
        <v>6</v>
      </c>
      <c r="B5" s="190" t="s">
        <v>7</v>
      </c>
      <c r="C5" s="190" t="s">
        <v>8</v>
      </c>
      <c r="D5" s="190" t="s">
        <v>7</v>
      </c>
    </row>
    <row r="6" customFormat="1" ht="19.5" customHeight="1" spans="1:4">
      <c r="A6" s="192"/>
      <c r="B6" s="192"/>
      <c r="C6" s="192"/>
      <c r="D6" s="192"/>
    </row>
    <row r="7" customFormat="1" ht="20.25" customHeight="1" spans="1:4">
      <c r="A7" s="200" t="s">
        <v>9</v>
      </c>
      <c r="B7" s="119">
        <v>4680.083666</v>
      </c>
      <c r="C7" s="200" t="s">
        <v>10</v>
      </c>
      <c r="D7" s="197">
        <v>8.744</v>
      </c>
    </row>
    <row r="8" customFormat="1" ht="20.25" customHeight="1" spans="1:4">
      <c r="A8" s="200" t="s">
        <v>11</v>
      </c>
      <c r="B8" s="197"/>
      <c r="C8" s="200" t="s">
        <v>12</v>
      </c>
      <c r="D8" s="197"/>
    </row>
    <row r="9" customFormat="1" ht="20.25" customHeight="1" spans="1:4">
      <c r="A9" s="200" t="s">
        <v>13</v>
      </c>
      <c r="B9" s="197"/>
      <c r="C9" s="200" t="s">
        <v>14</v>
      </c>
      <c r="D9" s="197"/>
    </row>
    <row r="10" customFormat="1" ht="20.25" customHeight="1" spans="1:4">
      <c r="A10" s="200" t="s">
        <v>15</v>
      </c>
      <c r="B10" s="198"/>
      <c r="C10" s="200" t="s">
        <v>16</v>
      </c>
      <c r="D10" s="197"/>
    </row>
    <row r="11" customFormat="1" ht="20.25" customHeight="1" spans="1:4">
      <c r="A11" s="200" t="s">
        <v>17</v>
      </c>
      <c r="B11" s="197"/>
      <c r="C11" s="200" t="s">
        <v>18</v>
      </c>
      <c r="D11" s="119">
        <v>4059.37884</v>
      </c>
    </row>
    <row r="12" customFormat="1" ht="20.25" customHeight="1" spans="1:4">
      <c r="A12" s="200" t="s">
        <v>19</v>
      </c>
      <c r="B12" s="198"/>
      <c r="C12" s="200" t="s">
        <v>20</v>
      </c>
      <c r="D12" s="197"/>
    </row>
    <row r="13" customFormat="1" ht="20.25" customHeight="1" spans="1:4">
      <c r="A13" s="200" t="s">
        <v>21</v>
      </c>
      <c r="B13" s="198"/>
      <c r="C13" s="200" t="s">
        <v>22</v>
      </c>
      <c r="D13" s="197">
        <v>36.3</v>
      </c>
    </row>
    <row r="14" customFormat="1" ht="20.25" customHeight="1" spans="1:4">
      <c r="A14" s="200" t="s">
        <v>23</v>
      </c>
      <c r="B14" s="198"/>
      <c r="C14" s="200" t="s">
        <v>24</v>
      </c>
      <c r="D14" s="119">
        <v>289.956096</v>
      </c>
    </row>
    <row r="15" customFormat="1" ht="20.25" customHeight="1" spans="1:4">
      <c r="A15" s="234" t="s">
        <v>25</v>
      </c>
      <c r="B15" s="198"/>
      <c r="C15" s="200" t="s">
        <v>26</v>
      </c>
      <c r="D15" s="119">
        <v>152.89713</v>
      </c>
    </row>
    <row r="16" customFormat="1" ht="20.25" customHeight="1" spans="1:4">
      <c r="A16" s="234" t="s">
        <v>27</v>
      </c>
      <c r="B16" s="235"/>
      <c r="C16" s="200" t="s">
        <v>28</v>
      </c>
      <c r="D16" s="197"/>
    </row>
    <row r="17" customFormat="1" ht="20.25" customHeight="1" spans="1:4">
      <c r="A17" s="236"/>
      <c r="B17" s="237"/>
      <c r="C17" s="200" t="s">
        <v>29</v>
      </c>
      <c r="D17" s="197"/>
    </row>
    <row r="18" customFormat="1" ht="20.25" customHeight="1" spans="1:4">
      <c r="A18" s="236"/>
      <c r="B18" s="238"/>
      <c r="C18" s="200" t="s">
        <v>30</v>
      </c>
      <c r="D18" s="197"/>
    </row>
    <row r="19" customFormat="1" ht="20.25" customHeight="1" spans="1:4">
      <c r="A19" s="236"/>
      <c r="B19" s="236"/>
      <c r="C19" s="200" t="s">
        <v>31</v>
      </c>
      <c r="D19" s="197"/>
    </row>
    <row r="20" customFormat="1" ht="20.25" customHeight="1" spans="1:4">
      <c r="A20" s="236"/>
      <c r="B20" s="236"/>
      <c r="C20" s="200" t="s">
        <v>32</v>
      </c>
      <c r="D20" s="197"/>
    </row>
    <row r="21" customFormat="1" ht="20.25" customHeight="1" spans="1:4">
      <c r="A21" s="236"/>
      <c r="B21" s="236"/>
      <c r="C21" s="200" t="s">
        <v>33</v>
      </c>
      <c r="D21" s="197"/>
    </row>
    <row r="22" customFormat="1" ht="20.25" customHeight="1" spans="1:4">
      <c r="A22" s="236"/>
      <c r="B22" s="236"/>
      <c r="C22" s="200" t="s">
        <v>34</v>
      </c>
      <c r="D22" s="197"/>
    </row>
    <row r="23" customFormat="1" ht="20.25" customHeight="1" spans="1:4">
      <c r="A23" s="236"/>
      <c r="B23" s="236"/>
      <c r="C23" s="200" t="s">
        <v>35</v>
      </c>
      <c r="D23" s="197"/>
    </row>
    <row r="24" customFormat="1" ht="20.25" customHeight="1" spans="1:4">
      <c r="A24" s="236"/>
      <c r="B24" s="236"/>
      <c r="C24" s="200" t="s">
        <v>36</v>
      </c>
      <c r="D24" s="197"/>
    </row>
    <row r="25" customFormat="1" ht="20.25" customHeight="1" spans="1:4">
      <c r="A25" s="236"/>
      <c r="B25" s="236"/>
      <c r="C25" s="200" t="s">
        <v>37</v>
      </c>
      <c r="D25" s="119">
        <v>132.8076</v>
      </c>
    </row>
    <row r="26" customFormat="1" ht="20.25" customHeight="1" spans="1:4">
      <c r="A26" s="236"/>
      <c r="B26" s="236"/>
      <c r="C26" s="200" t="s">
        <v>38</v>
      </c>
      <c r="D26" s="197"/>
    </row>
    <row r="27" customFormat="1" ht="20.25" customHeight="1" spans="1:4">
      <c r="A27" s="236"/>
      <c r="B27" s="236"/>
      <c r="C27" s="200" t="s">
        <v>39</v>
      </c>
      <c r="D27" s="197"/>
    </row>
    <row r="28" customFormat="1" ht="20.25" customHeight="1" spans="1:4">
      <c r="A28" s="236"/>
      <c r="B28" s="236"/>
      <c r="C28" s="200" t="s">
        <v>40</v>
      </c>
      <c r="D28" s="197"/>
    </row>
    <row r="29" customFormat="1" ht="20.25" customHeight="1" spans="1:4">
      <c r="A29" s="236"/>
      <c r="B29" s="236"/>
      <c r="C29" s="200" t="s">
        <v>41</v>
      </c>
      <c r="D29" s="197"/>
    </row>
    <row r="30" customFormat="1" ht="20.25" customHeight="1" spans="1:4">
      <c r="A30" s="236"/>
      <c r="B30" s="236"/>
      <c r="C30" s="200" t="s">
        <v>42</v>
      </c>
      <c r="D30" s="197"/>
    </row>
    <row r="31" customFormat="1" ht="20.25" customHeight="1" spans="1:4">
      <c r="A31" s="239"/>
      <c r="B31" s="240"/>
      <c r="C31" s="200" t="s">
        <v>43</v>
      </c>
      <c r="D31" s="197"/>
    </row>
    <row r="32" customFormat="1" ht="20.25" customHeight="1" spans="1:4">
      <c r="A32" s="239"/>
      <c r="B32" s="240"/>
      <c r="C32" s="200" t="s">
        <v>44</v>
      </c>
      <c r="D32" s="197"/>
    </row>
    <row r="33" customFormat="1" ht="20.25" customHeight="1" spans="1:4">
      <c r="A33" s="241" t="s">
        <v>45</v>
      </c>
      <c r="B33" s="242">
        <v>4680.083666</v>
      </c>
      <c r="C33" s="202" t="s">
        <v>46</v>
      </c>
      <c r="D33" s="243">
        <f>SUM(D7:D32)</f>
        <v>4680.083666</v>
      </c>
    </row>
    <row r="34" customFormat="1" ht="20.25" customHeight="1" spans="1:4">
      <c r="A34" s="234" t="s">
        <v>47</v>
      </c>
      <c r="B34" s="244"/>
      <c r="C34" s="245" t="s">
        <v>48</v>
      </c>
      <c r="D34" s="246"/>
    </row>
    <row r="35" customFormat="1" ht="20.25" customHeight="1" spans="1:4">
      <c r="A35" s="234" t="s">
        <v>49</v>
      </c>
      <c r="B35" s="244"/>
      <c r="C35" s="247" t="s">
        <v>49</v>
      </c>
      <c r="D35" s="246"/>
    </row>
    <row r="36" customFormat="1" ht="20.25" customHeight="1" spans="1:4">
      <c r="A36" s="234" t="s">
        <v>50</v>
      </c>
      <c r="B36" s="248"/>
      <c r="C36" s="234" t="s">
        <v>51</v>
      </c>
      <c r="D36" s="249"/>
    </row>
    <row r="37" customFormat="1" ht="20.25" customHeight="1" spans="1:4">
      <c r="A37" s="250" t="s">
        <v>52</v>
      </c>
      <c r="B37" s="238">
        <f>B33+B34</f>
        <v>4680.083666</v>
      </c>
      <c r="C37" s="251" t="s">
        <v>53</v>
      </c>
      <c r="D37" s="252">
        <v>4680.083666</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5"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8"/>
  <sheetViews>
    <sheetView workbookViewId="0">
      <selection activeCell="B24" sqref="B24"/>
    </sheetView>
  </sheetViews>
  <sheetFormatPr defaultColWidth="10.6666666666667" defaultRowHeight="14.25" customHeight="1" outlineLevelRow="7" outlineLevelCol="5"/>
  <cols>
    <col min="1" max="1" width="47.8333333333333" style="1" customWidth="1"/>
    <col min="2" max="2" width="19.1666666666667" style="42" customWidth="1"/>
    <col min="3" max="3" width="47.3333333333333" style="1" customWidth="1"/>
    <col min="4" max="6" width="26.3333333333333" style="1" customWidth="1"/>
    <col min="7" max="16384" width="10.6666666666667" style="1" customWidth="1"/>
  </cols>
  <sheetData>
    <row r="1" ht="15.75" customHeight="1" spans="1:6">
      <c r="A1" s="122"/>
      <c r="B1" s="123">
        <v>0</v>
      </c>
      <c r="C1" s="124">
        <v>1</v>
      </c>
      <c r="D1" s="125"/>
      <c r="E1" s="125"/>
      <c r="F1" s="7" t="s">
        <v>681</v>
      </c>
    </row>
    <row r="2" ht="64.5" customHeight="1" spans="1:6">
      <c r="A2" s="60" t="s">
        <v>682</v>
      </c>
      <c r="B2" s="126"/>
      <c r="C2" s="127"/>
      <c r="D2" s="127"/>
      <c r="E2" s="127"/>
      <c r="F2" s="127"/>
    </row>
    <row r="3" ht="19.5" customHeight="1" spans="1:6">
      <c r="A3" s="128" t="s">
        <v>2</v>
      </c>
      <c r="B3" s="129"/>
      <c r="C3" s="130"/>
      <c r="D3" s="131"/>
      <c r="E3" s="125"/>
      <c r="F3" s="7" t="s">
        <v>3</v>
      </c>
    </row>
    <row r="4" ht="32.25" customHeight="1" spans="1:6">
      <c r="A4" s="30" t="s">
        <v>206</v>
      </c>
      <c r="B4" s="132" t="s">
        <v>76</v>
      </c>
      <c r="C4" s="30" t="s">
        <v>77</v>
      </c>
      <c r="D4" s="10" t="s">
        <v>683</v>
      </c>
      <c r="E4" s="11"/>
      <c r="F4" s="12"/>
    </row>
    <row r="5" ht="32.25" customHeight="1" spans="1:6">
      <c r="A5" s="33"/>
      <c r="B5" s="133"/>
      <c r="C5" s="33"/>
      <c r="D5" s="30" t="s">
        <v>59</v>
      </c>
      <c r="E5" s="10" t="s">
        <v>79</v>
      </c>
      <c r="F5" s="30" t="s">
        <v>80</v>
      </c>
    </row>
    <row r="6" ht="17.25" customHeight="1" spans="1:6">
      <c r="A6" s="16">
        <v>1</v>
      </c>
      <c r="B6" s="134" t="s">
        <v>190</v>
      </c>
      <c r="C6" s="16">
        <v>3</v>
      </c>
      <c r="D6" s="16">
        <v>4</v>
      </c>
      <c r="E6" s="16">
        <v>5</v>
      </c>
      <c r="F6" s="16">
        <v>6</v>
      </c>
    </row>
    <row r="7" ht="22.5" customHeight="1" spans="1:6">
      <c r="A7" s="135" t="s">
        <v>59</v>
      </c>
      <c r="B7" s="136"/>
      <c r="C7" s="137"/>
      <c r="D7" s="138"/>
      <c r="E7" s="138"/>
      <c r="F7" s="138"/>
    </row>
    <row r="8" customHeight="1" spans="1:6">
      <c r="A8" s="1" t="s">
        <v>684</v>
      </c>
    </row>
  </sheetData>
  <mergeCells count="7">
    <mergeCell ref="A2:F2"/>
    <mergeCell ref="A3:C3"/>
    <mergeCell ref="D4:F4"/>
    <mergeCell ref="A7:C7"/>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5"/>
  <sheetViews>
    <sheetView showGridLines="0" topLeftCell="B1" workbookViewId="0">
      <selection activeCell="B24" sqref="B24"/>
    </sheetView>
  </sheetViews>
  <sheetFormatPr defaultColWidth="10" defaultRowHeight="12.75" customHeight="1"/>
  <cols>
    <col min="1" max="1" width="70.3333333333333" style="85" customWidth="1"/>
    <col min="2" max="3" width="61.8333333333333" style="85" customWidth="1"/>
    <col min="4" max="5" width="10.5" style="85" customWidth="1"/>
    <col min="6" max="6" width="15.1666666666667" style="58" customWidth="1"/>
    <col min="7" max="8" width="15.1666666666667" style="85" customWidth="1"/>
    <col min="9" max="10" width="15.1666666666667" style="44" customWidth="1"/>
    <col min="11" max="12" width="15.1666666666667" style="85" customWidth="1"/>
    <col min="13" max="16" width="15.1666666666667" style="58" customWidth="1"/>
    <col min="17" max="17" width="18" style="58" customWidth="1"/>
    <col min="18" max="16384" width="10" style="58" customWidth="1"/>
  </cols>
  <sheetData>
    <row r="1" ht="17.25" customHeight="1" spans="1:17">
      <c r="A1" s="86"/>
      <c r="B1" s="87"/>
      <c r="C1" s="87"/>
      <c r="D1" s="87"/>
      <c r="E1" s="87"/>
      <c r="F1" s="88"/>
      <c r="G1" s="87"/>
      <c r="H1" s="87"/>
      <c r="I1" s="59"/>
      <c r="J1" s="59"/>
      <c r="K1" s="87"/>
      <c r="L1" s="89"/>
      <c r="M1" s="90"/>
      <c r="N1" s="90"/>
      <c r="O1" s="90"/>
      <c r="P1" s="90"/>
      <c r="Q1" s="59" t="s">
        <v>685</v>
      </c>
    </row>
    <row r="2" ht="67.5" customHeight="1" spans="1:17">
      <c r="A2" s="91" t="s">
        <v>686</v>
      </c>
      <c r="B2" s="92"/>
      <c r="C2" s="92"/>
      <c r="D2" s="92"/>
      <c r="E2" s="92"/>
      <c r="F2" s="93"/>
      <c r="G2" s="92"/>
      <c r="H2" s="92"/>
      <c r="I2" s="94"/>
      <c r="J2" s="94"/>
      <c r="K2" s="92"/>
      <c r="L2" s="92"/>
      <c r="M2" s="93"/>
      <c r="N2" s="93"/>
      <c r="O2" s="93"/>
      <c r="P2" s="93"/>
      <c r="Q2" s="93"/>
    </row>
    <row r="3" ht="18.75" customHeight="1" spans="1:17">
      <c r="A3" s="95" t="s">
        <v>2</v>
      </c>
      <c r="B3" s="86"/>
      <c r="C3" s="86"/>
      <c r="D3" s="86"/>
      <c r="E3" s="86"/>
      <c r="F3" s="90"/>
      <c r="G3" s="86"/>
      <c r="H3" s="86"/>
      <c r="I3" s="86"/>
      <c r="J3" s="86"/>
      <c r="K3" s="86"/>
      <c r="L3" s="86"/>
      <c r="M3" s="90"/>
      <c r="N3" s="90"/>
      <c r="O3" s="90"/>
      <c r="P3" s="90"/>
      <c r="Q3" s="59" t="s">
        <v>197</v>
      </c>
    </row>
    <row r="4" ht="21.75" customHeight="1" spans="1:17">
      <c r="A4" s="96" t="s">
        <v>687</v>
      </c>
      <c r="B4" s="96" t="s">
        <v>688</v>
      </c>
      <c r="C4" s="96" t="s">
        <v>689</v>
      </c>
      <c r="D4" s="97" t="s">
        <v>690</v>
      </c>
      <c r="E4" s="97" t="s">
        <v>691</v>
      </c>
      <c r="F4" s="98" t="s">
        <v>692</v>
      </c>
      <c r="G4" s="99" t="s">
        <v>213</v>
      </c>
      <c r="H4" s="11"/>
      <c r="I4" s="100"/>
      <c r="J4" s="100"/>
      <c r="K4" s="11"/>
      <c r="L4" s="11"/>
      <c r="M4" s="100"/>
      <c r="N4" s="100"/>
      <c r="O4" s="100"/>
      <c r="P4" s="100"/>
      <c r="Q4" s="101"/>
    </row>
    <row r="5" ht="21.75" customHeight="1" spans="1:17">
      <c r="A5" s="102"/>
      <c r="B5" s="102" t="s">
        <v>693</v>
      </c>
      <c r="C5" s="102" t="s">
        <v>694</v>
      </c>
      <c r="D5" s="102" t="s">
        <v>690</v>
      </c>
      <c r="E5" s="102" t="s">
        <v>695</v>
      </c>
      <c r="F5" s="103"/>
      <c r="G5" s="102" t="s">
        <v>59</v>
      </c>
      <c r="H5" s="98" t="s">
        <v>62</v>
      </c>
      <c r="I5" s="98" t="s">
        <v>696</v>
      </c>
      <c r="J5" s="98" t="s">
        <v>697</v>
      </c>
      <c r="K5" s="104" t="s">
        <v>698</v>
      </c>
      <c r="L5" s="105" t="s">
        <v>66</v>
      </c>
      <c r="M5" s="100"/>
      <c r="N5" s="100"/>
      <c r="O5" s="100"/>
      <c r="P5" s="100"/>
      <c r="Q5" s="101"/>
    </row>
    <row r="6" ht="36" customHeight="1" spans="1:17">
      <c r="A6" s="106"/>
      <c r="B6" s="106"/>
      <c r="C6" s="106"/>
      <c r="D6" s="106"/>
      <c r="E6" s="106"/>
      <c r="F6" s="107"/>
      <c r="G6" s="102"/>
      <c r="H6" s="106"/>
      <c r="I6" s="106" t="s">
        <v>61</v>
      </c>
      <c r="J6" s="106"/>
      <c r="K6" s="108"/>
      <c r="L6" s="106" t="s">
        <v>61</v>
      </c>
      <c r="M6" s="106" t="s">
        <v>67</v>
      </c>
      <c r="N6" s="106" t="s">
        <v>223</v>
      </c>
      <c r="O6" s="106" t="s">
        <v>69</v>
      </c>
      <c r="P6" s="106" t="s">
        <v>70</v>
      </c>
      <c r="Q6" s="106" t="s">
        <v>71</v>
      </c>
    </row>
    <row r="7" ht="15" customHeight="1" spans="1:17">
      <c r="A7" s="109">
        <v>1</v>
      </c>
      <c r="B7" s="117">
        <v>2</v>
      </c>
      <c r="C7" s="117">
        <v>3</v>
      </c>
      <c r="D7" s="117">
        <v>4</v>
      </c>
      <c r="E7" s="117">
        <v>5</v>
      </c>
      <c r="F7" s="117">
        <v>6</v>
      </c>
      <c r="G7" s="117">
        <v>7</v>
      </c>
      <c r="H7" s="117">
        <v>8</v>
      </c>
      <c r="I7" s="117">
        <v>9</v>
      </c>
      <c r="J7" s="117">
        <v>10</v>
      </c>
      <c r="K7" s="117">
        <v>11</v>
      </c>
      <c r="L7" s="117">
        <v>12</v>
      </c>
      <c r="M7" s="117">
        <v>13</v>
      </c>
      <c r="N7" s="117">
        <v>14</v>
      </c>
      <c r="O7" s="117">
        <v>15</v>
      </c>
      <c r="P7" s="117">
        <v>16</v>
      </c>
      <c r="Q7" s="117">
        <v>17</v>
      </c>
    </row>
    <row r="8" ht="26.25" customHeight="1" spans="1:17">
      <c r="A8" s="67" t="s">
        <v>258</v>
      </c>
      <c r="B8" s="68"/>
      <c r="C8" s="68"/>
      <c r="D8" s="68"/>
      <c r="E8" s="68"/>
      <c r="F8" s="118">
        <v>3.22</v>
      </c>
      <c r="G8" s="119">
        <v>3.22</v>
      </c>
      <c r="H8" s="119">
        <v>3.22</v>
      </c>
      <c r="I8" s="118"/>
      <c r="J8" s="118"/>
      <c r="K8" s="120"/>
      <c r="L8" s="119"/>
      <c r="M8" s="118"/>
      <c r="N8" s="118"/>
      <c r="O8" s="118"/>
      <c r="P8" s="118"/>
      <c r="Q8" s="118"/>
    </row>
    <row r="9" ht="26.25" customHeight="1" spans="1:17">
      <c r="A9" s="67"/>
      <c r="B9" s="67" t="s">
        <v>699</v>
      </c>
      <c r="C9" s="67" t="s">
        <v>699</v>
      </c>
      <c r="D9" s="68" t="s">
        <v>700</v>
      </c>
      <c r="E9" s="68" t="s">
        <v>190</v>
      </c>
      <c r="F9" s="118">
        <v>0.06</v>
      </c>
      <c r="G9" s="119">
        <v>0.06</v>
      </c>
      <c r="H9" s="119">
        <v>0.06</v>
      </c>
      <c r="I9" s="118"/>
      <c r="J9" s="118"/>
      <c r="K9" s="120"/>
      <c r="L9" s="119"/>
      <c r="M9" s="118"/>
      <c r="N9" s="118"/>
      <c r="O9" s="118"/>
      <c r="P9" s="118"/>
      <c r="Q9" s="118"/>
    </row>
    <row r="10" ht="26.25" customHeight="1" spans="1:17">
      <c r="A10" s="121"/>
      <c r="B10" s="67" t="s">
        <v>701</v>
      </c>
      <c r="C10" s="67" t="s">
        <v>702</v>
      </c>
      <c r="D10" s="68" t="s">
        <v>703</v>
      </c>
      <c r="E10" s="68" t="s">
        <v>190</v>
      </c>
      <c r="F10" s="118">
        <v>0.48</v>
      </c>
      <c r="G10" s="119">
        <v>0.48</v>
      </c>
      <c r="H10" s="119">
        <v>0.48</v>
      </c>
      <c r="I10" s="118"/>
      <c r="J10" s="118"/>
      <c r="K10" s="120"/>
      <c r="L10" s="119"/>
      <c r="M10" s="118"/>
      <c r="N10" s="118"/>
      <c r="O10" s="118"/>
      <c r="P10" s="118"/>
      <c r="Q10" s="118"/>
    </row>
    <row r="11" ht="26.25" customHeight="1" spans="1:17">
      <c r="A11" s="121"/>
      <c r="B11" s="67" t="s">
        <v>704</v>
      </c>
      <c r="C11" s="67" t="s">
        <v>705</v>
      </c>
      <c r="D11" s="68" t="s">
        <v>706</v>
      </c>
      <c r="E11" s="68" t="s">
        <v>707</v>
      </c>
      <c r="F11" s="118">
        <v>0.8</v>
      </c>
      <c r="G11" s="119">
        <v>0.8</v>
      </c>
      <c r="H11" s="119">
        <v>0.8</v>
      </c>
      <c r="I11" s="118"/>
      <c r="J11" s="118"/>
      <c r="K11" s="120"/>
      <c r="L11" s="119"/>
      <c r="M11" s="118"/>
      <c r="N11" s="118"/>
      <c r="O11" s="118"/>
      <c r="P11" s="118"/>
      <c r="Q11" s="118"/>
    </row>
    <row r="12" ht="26.25" customHeight="1" spans="1:17">
      <c r="A12" s="121"/>
      <c r="B12" s="67" t="s">
        <v>708</v>
      </c>
      <c r="C12" s="67" t="s">
        <v>709</v>
      </c>
      <c r="D12" s="68" t="s">
        <v>703</v>
      </c>
      <c r="E12" s="68" t="s">
        <v>190</v>
      </c>
      <c r="F12" s="118">
        <v>1.4</v>
      </c>
      <c r="G12" s="119">
        <v>1.4</v>
      </c>
      <c r="H12" s="119">
        <v>1.4</v>
      </c>
      <c r="I12" s="118"/>
      <c r="J12" s="118"/>
      <c r="K12" s="120"/>
      <c r="L12" s="119"/>
      <c r="M12" s="118"/>
      <c r="N12" s="118"/>
      <c r="O12" s="118"/>
      <c r="P12" s="118"/>
      <c r="Q12" s="118"/>
    </row>
    <row r="13" ht="26.25" customHeight="1" spans="1:17">
      <c r="A13" s="121"/>
      <c r="B13" s="67" t="s">
        <v>710</v>
      </c>
      <c r="C13" s="67" t="s">
        <v>710</v>
      </c>
      <c r="D13" s="68" t="s">
        <v>711</v>
      </c>
      <c r="E13" s="68" t="s">
        <v>192</v>
      </c>
      <c r="F13" s="118">
        <v>0.28</v>
      </c>
      <c r="G13" s="119">
        <v>0.28</v>
      </c>
      <c r="H13" s="119">
        <v>0.28</v>
      </c>
      <c r="I13" s="118"/>
      <c r="J13" s="118"/>
      <c r="K13" s="120"/>
      <c r="L13" s="119"/>
      <c r="M13" s="118"/>
      <c r="N13" s="118"/>
      <c r="O13" s="118"/>
      <c r="P13" s="118"/>
      <c r="Q13" s="118"/>
    </row>
    <row r="14" ht="26.25" customHeight="1" spans="1:17">
      <c r="A14" s="121"/>
      <c r="B14" s="67" t="s">
        <v>712</v>
      </c>
      <c r="C14" s="67" t="s">
        <v>712</v>
      </c>
      <c r="D14" s="68" t="s">
        <v>713</v>
      </c>
      <c r="E14" s="68" t="s">
        <v>190</v>
      </c>
      <c r="F14" s="118">
        <v>0.2</v>
      </c>
      <c r="G14" s="119">
        <v>0.2</v>
      </c>
      <c r="H14" s="119">
        <v>0.2</v>
      </c>
      <c r="I14" s="118"/>
      <c r="J14" s="118"/>
      <c r="K14" s="120"/>
      <c r="L14" s="119"/>
      <c r="M14" s="118"/>
      <c r="N14" s="118"/>
      <c r="O14" s="118"/>
      <c r="P14" s="118"/>
      <c r="Q14" s="118"/>
    </row>
    <row r="15" ht="26.25" customHeight="1" spans="1:17">
      <c r="A15" s="113" t="s">
        <v>59</v>
      </c>
      <c r="B15" s="114"/>
      <c r="C15" s="114"/>
      <c r="D15" s="115"/>
      <c r="E15" s="116"/>
      <c r="F15" s="118">
        <v>3.22</v>
      </c>
      <c r="G15" s="119">
        <v>3.22</v>
      </c>
      <c r="H15" s="119">
        <v>3.22</v>
      </c>
      <c r="I15" s="118"/>
      <c r="J15" s="118"/>
      <c r="K15" s="120"/>
      <c r="L15" s="119"/>
      <c r="M15" s="118"/>
      <c r="N15" s="118"/>
      <c r="O15" s="118"/>
      <c r="P15" s="118"/>
      <c r="Q15" s="118"/>
    </row>
  </sheetData>
  <mergeCells count="15">
    <mergeCell ref="A2:Q2"/>
    <mergeCell ref="G4:Q4"/>
    <mergeCell ref="L5:Q5"/>
    <mergeCell ref="A15:E15"/>
    <mergeCell ref="A4:A6"/>
    <mergeCell ref="B4:B6"/>
    <mergeCell ref="C4:C6"/>
    <mergeCell ref="D4:D6"/>
    <mergeCell ref="E4:E6"/>
    <mergeCell ref="F4:F6"/>
    <mergeCell ref="G5:G6"/>
    <mergeCell ref="H5:H6"/>
    <mergeCell ref="I5:I6"/>
    <mergeCell ref="J5:J6"/>
    <mergeCell ref="K5:K6"/>
  </mergeCells>
  <pageMargins left="0.1875" right="0.1875" top="0.1875" bottom="0.197916666666667" header="0.1875" footer="0.1875"/>
  <pageSetup paperSize="1"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GridLines="0" workbookViewId="0">
      <selection activeCell="B24" sqref="B24"/>
    </sheetView>
  </sheetViews>
  <sheetFormatPr defaultColWidth="10" defaultRowHeight="12.75" customHeight="1"/>
  <cols>
    <col min="1" max="1" width="70.3333333333333" style="85" customWidth="1"/>
    <col min="2" max="5" width="37.6666666666667" style="85" customWidth="1"/>
    <col min="6" max="6" width="37.6666666666667" style="58" customWidth="1"/>
    <col min="7" max="8" width="15.1666666666667" style="85" customWidth="1"/>
    <col min="9" max="10" width="15.1666666666667" style="44" customWidth="1"/>
    <col min="11" max="12" width="15.1666666666667" style="85" customWidth="1"/>
    <col min="13" max="17" width="15.1666666666667" style="58" customWidth="1"/>
    <col min="18" max="16384" width="10" style="58" customWidth="1"/>
  </cols>
  <sheetData>
    <row r="1" ht="17.25" customHeight="1" spans="1:17">
      <c r="A1" s="86"/>
      <c r="B1" s="87"/>
      <c r="C1" s="87"/>
      <c r="D1" s="87"/>
      <c r="E1" s="87"/>
      <c r="F1" s="88"/>
      <c r="G1" s="87"/>
      <c r="H1" s="87"/>
      <c r="I1" s="59"/>
      <c r="J1" s="59"/>
      <c r="K1" s="87"/>
      <c r="L1" s="89"/>
      <c r="M1" s="90"/>
      <c r="N1" s="90"/>
      <c r="O1" s="90"/>
      <c r="P1" s="90"/>
      <c r="Q1" s="59" t="s">
        <v>714</v>
      </c>
    </row>
    <row r="2" ht="67.5" customHeight="1" spans="1:17">
      <c r="A2" s="91" t="s">
        <v>715</v>
      </c>
      <c r="B2" s="92"/>
      <c r="C2" s="92"/>
      <c r="D2" s="92"/>
      <c r="E2" s="92"/>
      <c r="F2" s="93"/>
      <c r="G2" s="92"/>
      <c r="H2" s="92"/>
      <c r="I2" s="94"/>
      <c r="J2" s="94"/>
      <c r="K2" s="92"/>
      <c r="L2" s="92"/>
      <c r="M2" s="93"/>
      <c r="N2" s="93"/>
      <c r="O2" s="93"/>
      <c r="P2" s="93"/>
      <c r="Q2" s="93"/>
    </row>
    <row r="3" ht="18.75" customHeight="1" spans="1:17">
      <c r="A3" s="95" t="s">
        <v>2</v>
      </c>
      <c r="B3" s="86"/>
      <c r="C3" s="86"/>
      <c r="D3" s="86"/>
      <c r="E3" s="86"/>
      <c r="F3" s="90"/>
      <c r="G3" s="86"/>
      <c r="H3" s="86"/>
      <c r="I3" s="86"/>
      <c r="J3" s="86"/>
      <c r="K3" s="86"/>
      <c r="L3" s="86"/>
      <c r="M3" s="90"/>
      <c r="N3" s="90"/>
      <c r="O3" s="90"/>
      <c r="P3" s="90"/>
      <c r="Q3" s="59" t="s">
        <v>197</v>
      </c>
    </row>
    <row r="4" ht="21.75" customHeight="1" spans="1:17">
      <c r="A4" s="96" t="s">
        <v>687</v>
      </c>
      <c r="B4" s="96" t="s">
        <v>716</v>
      </c>
      <c r="C4" s="97" t="s">
        <v>717</v>
      </c>
      <c r="D4" s="97" t="s">
        <v>718</v>
      </c>
      <c r="E4" s="97" t="s">
        <v>719</v>
      </c>
      <c r="F4" s="98" t="s">
        <v>720</v>
      </c>
      <c r="G4" s="99" t="s">
        <v>213</v>
      </c>
      <c r="H4" s="11"/>
      <c r="I4" s="100"/>
      <c r="J4" s="100"/>
      <c r="K4" s="11"/>
      <c r="L4" s="11"/>
      <c r="M4" s="100"/>
      <c r="N4" s="100"/>
      <c r="O4" s="100"/>
      <c r="P4" s="100"/>
      <c r="Q4" s="101"/>
    </row>
    <row r="5" ht="21.75" customHeight="1" spans="1:17">
      <c r="A5" s="102"/>
      <c r="B5" s="102" t="s">
        <v>693</v>
      </c>
      <c r="C5" s="102" t="s">
        <v>694</v>
      </c>
      <c r="D5" s="102" t="s">
        <v>690</v>
      </c>
      <c r="E5" s="102" t="s">
        <v>695</v>
      </c>
      <c r="F5" s="103"/>
      <c r="G5" s="102" t="s">
        <v>59</v>
      </c>
      <c r="H5" s="98" t="s">
        <v>62</v>
      </c>
      <c r="I5" s="98" t="s">
        <v>696</v>
      </c>
      <c r="J5" s="98" t="s">
        <v>697</v>
      </c>
      <c r="K5" s="104" t="s">
        <v>698</v>
      </c>
      <c r="L5" s="105" t="s">
        <v>721</v>
      </c>
      <c r="M5" s="100"/>
      <c r="N5" s="100"/>
      <c r="O5" s="100"/>
      <c r="P5" s="100"/>
      <c r="Q5" s="101"/>
    </row>
    <row r="6" ht="36" customHeight="1" spans="1:17">
      <c r="A6" s="106"/>
      <c r="B6" s="106"/>
      <c r="C6" s="106"/>
      <c r="D6" s="106"/>
      <c r="E6" s="106"/>
      <c r="F6" s="107"/>
      <c r="G6" s="102"/>
      <c r="H6" s="106"/>
      <c r="I6" s="106" t="s">
        <v>61</v>
      </c>
      <c r="J6" s="106"/>
      <c r="K6" s="108"/>
      <c r="L6" s="106" t="s">
        <v>61</v>
      </c>
      <c r="M6" s="106" t="s">
        <v>67</v>
      </c>
      <c r="N6" s="106" t="s">
        <v>223</v>
      </c>
      <c r="O6" s="106" t="s">
        <v>69</v>
      </c>
      <c r="P6" s="106" t="s">
        <v>70</v>
      </c>
      <c r="Q6" s="106" t="s">
        <v>71</v>
      </c>
    </row>
    <row r="7" ht="15" customHeight="1" spans="1:17">
      <c r="A7" s="109">
        <v>1</v>
      </c>
      <c r="B7" s="110">
        <v>2</v>
      </c>
      <c r="C7" s="110">
        <v>3</v>
      </c>
      <c r="D7" s="110">
        <v>4</v>
      </c>
      <c r="E7" s="110">
        <v>5</v>
      </c>
      <c r="F7" s="110">
        <v>6</v>
      </c>
      <c r="G7" s="110">
        <v>7</v>
      </c>
      <c r="H7" s="110">
        <v>8</v>
      </c>
      <c r="I7" s="110">
        <v>9</v>
      </c>
      <c r="J7" s="110">
        <v>10</v>
      </c>
      <c r="K7" s="110">
        <v>11</v>
      </c>
      <c r="L7" s="110">
        <v>12</v>
      </c>
      <c r="M7" s="110">
        <v>13</v>
      </c>
      <c r="N7" s="110">
        <v>14</v>
      </c>
      <c r="O7" s="110">
        <v>15</v>
      </c>
      <c r="P7" s="110">
        <v>16</v>
      </c>
      <c r="Q7" s="110">
        <v>17</v>
      </c>
    </row>
    <row r="8" ht="26.25" customHeight="1" spans="1:17">
      <c r="A8" s="67" t="s">
        <v>380</v>
      </c>
      <c r="B8" s="68"/>
      <c r="C8" s="68"/>
      <c r="D8" s="68"/>
      <c r="E8" s="68"/>
      <c r="F8" s="81"/>
      <c r="G8" s="111" t="s">
        <v>380</v>
      </c>
      <c r="H8" s="111" t="s">
        <v>380</v>
      </c>
      <c r="I8" s="81" t="s">
        <v>380</v>
      </c>
      <c r="J8" s="81" t="s">
        <v>380</v>
      </c>
      <c r="K8" s="112" t="s">
        <v>380</v>
      </c>
      <c r="L8" s="111" t="s">
        <v>380</v>
      </c>
      <c r="M8" s="81" t="s">
        <v>380</v>
      </c>
      <c r="N8" s="81" t="s">
        <v>380</v>
      </c>
      <c r="O8" s="81" t="s">
        <v>380</v>
      </c>
      <c r="P8" s="81" t="s">
        <v>380</v>
      </c>
      <c r="Q8" s="81" t="s">
        <v>380</v>
      </c>
    </row>
    <row r="9" ht="26.25" customHeight="1" spans="1:17">
      <c r="A9" s="67"/>
      <c r="B9" s="67" t="s">
        <v>380</v>
      </c>
      <c r="C9" s="67" t="s">
        <v>380</v>
      </c>
      <c r="D9" s="67" t="s">
        <v>380</v>
      </c>
      <c r="E9" s="67" t="s">
        <v>380</v>
      </c>
      <c r="F9" s="39" t="s">
        <v>380</v>
      </c>
      <c r="G9" s="111" t="s">
        <v>380</v>
      </c>
      <c r="H9" s="111" t="s">
        <v>380</v>
      </c>
      <c r="I9" s="81" t="s">
        <v>380</v>
      </c>
      <c r="J9" s="81" t="s">
        <v>380</v>
      </c>
      <c r="K9" s="112" t="s">
        <v>380</v>
      </c>
      <c r="L9" s="111" t="s">
        <v>380</v>
      </c>
      <c r="M9" s="81" t="s">
        <v>380</v>
      </c>
      <c r="N9" s="81" t="s">
        <v>380</v>
      </c>
      <c r="O9" s="81" t="s">
        <v>380</v>
      </c>
      <c r="P9" s="81" t="s">
        <v>380</v>
      </c>
      <c r="Q9" s="81" t="s">
        <v>380</v>
      </c>
    </row>
    <row r="10" ht="26.25" customHeight="1" spans="1:17">
      <c r="A10" s="113" t="s">
        <v>59</v>
      </c>
      <c r="B10" s="114"/>
      <c r="C10" s="114"/>
      <c r="D10" s="115"/>
      <c r="E10" s="116"/>
      <c r="F10" s="81"/>
      <c r="G10" s="111" t="s">
        <v>380</v>
      </c>
      <c r="H10" s="111" t="s">
        <v>380</v>
      </c>
      <c r="I10" s="81" t="s">
        <v>380</v>
      </c>
      <c r="J10" s="81" t="s">
        <v>380</v>
      </c>
      <c r="K10" s="112" t="s">
        <v>380</v>
      </c>
      <c r="L10" s="111" t="s">
        <v>380</v>
      </c>
      <c r="M10" s="81" t="s">
        <v>380</v>
      </c>
      <c r="N10" s="81" t="s">
        <v>380</v>
      </c>
      <c r="O10" s="81" t="s">
        <v>380</v>
      </c>
      <c r="P10" s="81" t="s">
        <v>380</v>
      </c>
      <c r="Q10" s="81" t="s">
        <v>380</v>
      </c>
    </row>
    <row r="11" s="1" customFormat="1" ht="14.25" customHeight="1" spans="1:17">
      <c r="A11" s="1" t="s">
        <v>722</v>
      </c>
      <c r="B11" s="42"/>
    </row>
  </sheetData>
  <mergeCells count="15">
    <mergeCell ref="A2:Q2"/>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1875" right="0.1875" top="0.1875" bottom="0.197916666666667" header="0.1875" footer="0.1875"/>
  <pageSetup paperSize="1"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10"/>
  <sheetViews>
    <sheetView workbookViewId="0">
      <selection activeCell="B24" sqref="B24"/>
    </sheetView>
  </sheetViews>
  <sheetFormatPr defaultColWidth="10.6666666666667" defaultRowHeight="14.25" customHeight="1"/>
  <cols>
    <col min="1" max="1" width="44" style="1" customWidth="1"/>
    <col min="2" max="15" width="12.8333333333333" style="1" customWidth="1"/>
    <col min="16" max="16" width="12.8333333333333" style="44" customWidth="1"/>
    <col min="17" max="16384" width="10.6666666666667" style="44" customWidth="1"/>
  </cols>
  <sheetData>
    <row r="1" ht="13.5" customHeight="1" spans="1:16">
      <c r="A1" s="25"/>
      <c r="B1" s="25"/>
      <c r="C1" s="25"/>
      <c r="D1" s="70"/>
      <c r="O1" s="59"/>
      <c r="P1" s="59" t="s">
        <v>723</v>
      </c>
    </row>
    <row r="2" ht="44.25" customHeight="1" spans="1:16">
      <c r="A2" s="45" t="s">
        <v>724</v>
      </c>
      <c r="B2" s="4"/>
      <c r="C2" s="4"/>
      <c r="D2" s="4"/>
      <c r="E2" s="4"/>
      <c r="F2" s="4"/>
      <c r="G2" s="4"/>
      <c r="H2" s="4"/>
      <c r="I2" s="4"/>
      <c r="J2" s="4"/>
      <c r="K2" s="4"/>
      <c r="L2" s="4"/>
      <c r="M2" s="4"/>
      <c r="N2" s="4"/>
      <c r="O2" s="4"/>
      <c r="P2" s="71"/>
    </row>
    <row r="3" ht="18" customHeight="1" spans="1:16">
      <c r="A3" s="72" t="s">
        <v>2</v>
      </c>
      <c r="B3" s="73"/>
      <c r="C3" s="73"/>
      <c r="D3" s="74"/>
      <c r="E3" s="75"/>
      <c r="F3" s="75"/>
      <c r="G3" s="75"/>
      <c r="H3" s="75"/>
      <c r="O3" s="76"/>
      <c r="P3" s="76" t="s">
        <v>197</v>
      </c>
    </row>
    <row r="4" ht="19.5" customHeight="1" spans="1:16">
      <c r="A4" s="30" t="s">
        <v>725</v>
      </c>
      <c r="B4" s="10" t="s">
        <v>213</v>
      </c>
      <c r="C4" s="11"/>
      <c r="D4" s="11"/>
      <c r="E4" s="11" t="s">
        <v>726</v>
      </c>
      <c r="F4" s="11"/>
      <c r="G4" s="11"/>
      <c r="H4" s="11"/>
      <c r="I4" s="11"/>
      <c r="J4" s="11"/>
      <c r="K4" s="11"/>
      <c r="L4" s="11"/>
      <c r="M4" s="11"/>
      <c r="N4" s="11"/>
      <c r="O4" s="11"/>
      <c r="P4" s="77"/>
    </row>
    <row r="5" ht="40.5" customHeight="1" spans="1:16">
      <c r="A5" s="14"/>
      <c r="B5" s="33" t="s">
        <v>59</v>
      </c>
      <c r="C5" s="9" t="s">
        <v>62</v>
      </c>
      <c r="D5" s="78" t="s">
        <v>696</v>
      </c>
      <c r="E5" s="16" t="s">
        <v>727</v>
      </c>
      <c r="F5" s="16" t="s">
        <v>728</v>
      </c>
      <c r="G5" s="16" t="s">
        <v>729</v>
      </c>
      <c r="H5" s="16" t="s">
        <v>730</v>
      </c>
      <c r="I5" s="16" t="s">
        <v>731</v>
      </c>
      <c r="J5" s="16" t="s">
        <v>732</v>
      </c>
      <c r="K5" s="16" t="s">
        <v>733</v>
      </c>
      <c r="L5" s="16" t="s">
        <v>734</v>
      </c>
      <c r="M5" s="16" t="s">
        <v>735</v>
      </c>
      <c r="N5" s="16" t="s">
        <v>736</v>
      </c>
      <c r="O5" s="16" t="s">
        <v>737</v>
      </c>
      <c r="P5" s="79" t="s">
        <v>738</v>
      </c>
    </row>
    <row r="6" ht="19.5" customHeight="1" spans="1:16">
      <c r="A6" s="16">
        <v>1</v>
      </c>
      <c r="B6" s="16">
        <v>2</v>
      </c>
      <c r="C6" s="16">
        <v>3</v>
      </c>
      <c r="D6" s="80">
        <v>4</v>
      </c>
      <c r="E6" s="16">
        <v>5</v>
      </c>
      <c r="F6" s="16">
        <v>6</v>
      </c>
      <c r="G6" s="80">
        <v>7</v>
      </c>
      <c r="H6" s="16">
        <v>8</v>
      </c>
      <c r="I6" s="16">
        <v>9</v>
      </c>
      <c r="J6" s="80">
        <v>10</v>
      </c>
      <c r="K6" s="16">
        <v>11</v>
      </c>
      <c r="L6" s="16">
        <v>12</v>
      </c>
      <c r="M6" s="16">
        <v>13</v>
      </c>
      <c r="N6" s="16">
        <v>14</v>
      </c>
      <c r="O6" s="16">
        <v>15</v>
      </c>
      <c r="P6" s="16">
        <v>16</v>
      </c>
    </row>
    <row r="7" ht="19.5" customHeight="1" spans="1:16">
      <c r="A7" s="19" t="s">
        <v>380</v>
      </c>
      <c r="B7" s="81" t="s">
        <v>380</v>
      </c>
      <c r="C7" s="81" t="s">
        <v>380</v>
      </c>
      <c r="D7" s="82" t="s">
        <v>380</v>
      </c>
      <c r="E7" s="81" t="s">
        <v>380</v>
      </c>
      <c r="F7" s="81" t="s">
        <v>380</v>
      </c>
      <c r="G7" s="81" t="s">
        <v>380</v>
      </c>
      <c r="H7" s="81" t="s">
        <v>380</v>
      </c>
      <c r="I7" s="81" t="s">
        <v>380</v>
      </c>
      <c r="J7" s="81" t="s">
        <v>380</v>
      </c>
      <c r="K7" s="81" t="s">
        <v>380</v>
      </c>
      <c r="L7" s="81" t="s">
        <v>380</v>
      </c>
      <c r="M7" s="81"/>
      <c r="N7" s="81"/>
      <c r="O7" s="81" t="s">
        <v>380</v>
      </c>
      <c r="P7" s="81" t="s">
        <v>380</v>
      </c>
    </row>
    <row r="8" ht="19.5" customHeight="1" spans="1:16">
      <c r="A8" s="83" t="s">
        <v>380</v>
      </c>
      <c r="B8" s="81" t="s">
        <v>380</v>
      </c>
      <c r="C8" s="81" t="s">
        <v>380</v>
      </c>
      <c r="D8" s="82" t="s">
        <v>380</v>
      </c>
      <c r="E8" s="81" t="s">
        <v>380</v>
      </c>
      <c r="F8" s="81" t="s">
        <v>380</v>
      </c>
      <c r="G8" s="81" t="s">
        <v>380</v>
      </c>
      <c r="H8" s="81" t="s">
        <v>380</v>
      </c>
      <c r="I8" s="81" t="s">
        <v>380</v>
      </c>
      <c r="J8" s="81" t="s">
        <v>380</v>
      </c>
      <c r="K8" s="81" t="s">
        <v>380</v>
      </c>
      <c r="L8" s="81" t="s">
        <v>380</v>
      </c>
      <c r="M8" s="81"/>
      <c r="N8" s="81"/>
      <c r="O8" s="81" t="s">
        <v>380</v>
      </c>
      <c r="P8" s="81" t="s">
        <v>380</v>
      </c>
    </row>
    <row r="9" ht="19.5" customHeight="1" spans="1:16">
      <c r="A9" s="84" t="s">
        <v>59</v>
      </c>
      <c r="B9" s="81" t="s">
        <v>380</v>
      </c>
      <c r="C9" s="81" t="s">
        <v>380</v>
      </c>
      <c r="D9" s="82" t="s">
        <v>380</v>
      </c>
      <c r="E9" s="81" t="s">
        <v>380</v>
      </c>
      <c r="F9" s="81" t="s">
        <v>380</v>
      </c>
      <c r="G9" s="81" t="s">
        <v>380</v>
      </c>
      <c r="H9" s="81" t="s">
        <v>380</v>
      </c>
      <c r="I9" s="81" t="s">
        <v>380</v>
      </c>
      <c r="J9" s="81" t="s">
        <v>380</v>
      </c>
      <c r="K9" s="81" t="s">
        <v>380</v>
      </c>
      <c r="L9" s="81" t="s">
        <v>380</v>
      </c>
      <c r="M9" s="81"/>
      <c r="N9" s="81"/>
      <c r="O9" s="81" t="s">
        <v>380</v>
      </c>
      <c r="P9" s="81" t="s">
        <v>380</v>
      </c>
    </row>
    <row r="10" s="1" customFormat="1" customHeight="1" spans="1:16">
      <c r="A10" s="1" t="s">
        <v>722</v>
      </c>
      <c r="B10" s="42"/>
    </row>
  </sheetData>
  <mergeCells count="5">
    <mergeCell ref="A2:P2"/>
    <mergeCell ref="A3:H3"/>
    <mergeCell ref="B4:D4"/>
    <mergeCell ref="E4:P4"/>
    <mergeCell ref="A4:A5"/>
  </mergeCells>
  <printOptions horizontalCentered="1"/>
  <pageMargins left="1" right="1" top="0.75" bottom="0.75"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9"/>
  <sheetViews>
    <sheetView workbookViewId="0">
      <selection activeCell="B24" sqref="B24"/>
    </sheetView>
  </sheetViews>
  <sheetFormatPr defaultColWidth="60.3888888888889" defaultRowHeight="12.75"/>
  <cols>
    <col min="1" max="1" width="45.1666666666667" style="43" customWidth="1"/>
    <col min="2" max="2" width="20.8333333333333" style="43" customWidth="1"/>
    <col min="3" max="5" width="10.8333333333333" style="43" customWidth="1"/>
    <col min="6" max="6" width="10.8333333333333" style="44" customWidth="1"/>
    <col min="7" max="7" width="8.33333333333333" style="43" customWidth="1"/>
    <col min="8" max="9" width="10.8333333333333" style="44" customWidth="1"/>
    <col min="10" max="10" width="12" style="58" customWidth="1"/>
    <col min="11" max="16384" width="60.3888888888889" style="58" customWidth="1"/>
  </cols>
  <sheetData>
    <row r="1" spans="1:10">
      <c r="J1" s="59" t="s">
        <v>739</v>
      </c>
    </row>
    <row r="2" s="56" customFormat="1" ht="70.5" customHeight="1" spans="1:10">
      <c r="A2" s="60" t="s">
        <v>740</v>
      </c>
      <c r="B2" s="61"/>
      <c r="C2" s="61"/>
      <c r="D2" s="61"/>
      <c r="E2" s="61"/>
      <c r="F2" s="62"/>
      <c r="G2" s="61"/>
      <c r="H2" s="62"/>
      <c r="I2" s="62"/>
      <c r="J2" s="62"/>
    </row>
    <row r="3" s="57" customFormat="1" ht="15.75" customHeight="1" spans="1:10">
      <c r="A3" s="5" t="s">
        <v>2</v>
      </c>
      <c r="B3" s="63"/>
      <c r="C3" s="63"/>
      <c r="D3" s="63"/>
      <c r="E3" s="63"/>
      <c r="F3" s="64"/>
      <c r="G3" s="63"/>
      <c r="H3" s="64"/>
      <c r="I3" s="64"/>
      <c r="J3" s="64"/>
    </row>
    <row r="4" ht="13.5" spans="1:10">
      <c r="A4" s="15" t="s">
        <v>367</v>
      </c>
      <c r="B4" s="15" t="s">
        <v>368</v>
      </c>
      <c r="C4" s="15" t="s">
        <v>369</v>
      </c>
      <c r="D4" s="15" t="s">
        <v>370</v>
      </c>
      <c r="E4" s="15" t="s">
        <v>371</v>
      </c>
      <c r="F4" s="65" t="s">
        <v>372</v>
      </c>
      <c r="G4" s="15" t="s">
        <v>373</v>
      </c>
      <c r="H4" s="65" t="s">
        <v>374</v>
      </c>
      <c r="I4" s="65" t="s">
        <v>375</v>
      </c>
      <c r="J4" s="66" t="s">
        <v>376</v>
      </c>
    </row>
    <row r="5" ht="13.5" spans="1:10">
      <c r="A5" s="16">
        <v>1</v>
      </c>
      <c r="B5" s="16">
        <v>2</v>
      </c>
      <c r="C5" s="16">
        <v>3</v>
      </c>
      <c r="D5" s="16">
        <v>4</v>
      </c>
      <c r="E5" s="16">
        <v>5</v>
      </c>
      <c r="F5" s="16">
        <v>6</v>
      </c>
      <c r="G5" s="16">
        <v>7</v>
      </c>
      <c r="H5" s="16">
        <v>8</v>
      </c>
      <c r="I5" s="16">
        <v>9</v>
      </c>
      <c r="J5" s="16">
        <v>10</v>
      </c>
    </row>
    <row r="6" spans="1:10">
      <c r="A6" s="67" t="s">
        <v>380</v>
      </c>
      <c r="B6" s="68"/>
      <c r="C6" s="68"/>
      <c r="D6" s="68"/>
      <c r="E6" s="68"/>
      <c r="F6" s="69"/>
      <c r="G6" s="68"/>
      <c r="H6" s="69"/>
      <c r="I6" s="69"/>
      <c r="J6" s="69"/>
    </row>
    <row r="7" spans="1:10">
      <c r="A7" s="67" t="s">
        <v>380</v>
      </c>
      <c r="B7" s="19" t="s">
        <v>380</v>
      </c>
      <c r="C7" s="68"/>
      <c r="D7" s="68"/>
      <c r="E7" s="68"/>
      <c r="F7" s="69"/>
      <c r="G7" s="68"/>
      <c r="H7" s="69"/>
      <c r="I7" s="69"/>
      <c r="J7" s="69"/>
    </row>
    <row r="8" spans="1:10">
      <c r="A8" s="68"/>
      <c r="B8" s="68"/>
      <c r="C8" s="67" t="s">
        <v>380</v>
      </c>
      <c r="D8" s="67" t="s">
        <v>380</v>
      </c>
      <c r="E8" s="67" t="s">
        <v>380</v>
      </c>
      <c r="F8" s="69" t="s">
        <v>380</v>
      </c>
      <c r="G8" s="67" t="s">
        <v>380</v>
      </c>
      <c r="H8" s="69" t="s">
        <v>380</v>
      </c>
      <c r="I8" s="69" t="s">
        <v>380</v>
      </c>
      <c r="J8" s="39" t="s">
        <v>380</v>
      </c>
    </row>
    <row r="9" s="1" customFormat="1" ht="14.25" customHeight="1" spans="1:10">
      <c r="A9" s="1" t="s">
        <v>741</v>
      </c>
      <c r="B9" s="42"/>
    </row>
  </sheetData>
  <mergeCells count="1">
    <mergeCell ref="A2:J2"/>
  </mergeCells>
  <printOptions horizontalCentered="1"/>
  <pageMargins left="0.385416666666667" right="0.385416666666667" top="0.510416666666667" bottom="0.510416666666667" header="0.3125" footer="0.3125"/>
  <pageSetup paperSize="9" scale="65"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B24" sqref="B24"/>
    </sheetView>
  </sheetViews>
  <sheetFormatPr defaultColWidth="10.6666666666667" defaultRowHeight="12" outlineLevelCol="7"/>
  <cols>
    <col min="1" max="1" width="45.1666666666667" style="43" customWidth="1"/>
    <col min="2" max="2" width="10.8333333333333" style="43" customWidth="1"/>
    <col min="3" max="3" width="22.1666666666667" style="43" customWidth="1"/>
    <col min="4" max="5" width="10.8333333333333" style="43" customWidth="1"/>
    <col min="6" max="8" width="20.3888888888889" style="43" customWidth="1"/>
    <col min="9" max="16384" width="10.6666666666667" style="44" customWidth="1"/>
  </cols>
  <sheetData>
    <row r="1" spans="1:8">
      <c r="H1" s="3" t="s">
        <v>742</v>
      </c>
    </row>
    <row r="2" ht="27" spans="1:8">
      <c r="A2" s="45" t="s">
        <v>743</v>
      </c>
      <c r="B2" s="4"/>
      <c r="C2" s="4"/>
      <c r="D2" s="4"/>
      <c r="E2" s="4"/>
      <c r="F2" s="4"/>
      <c r="G2" s="4"/>
      <c r="H2" s="4"/>
    </row>
    <row r="3" spans="1:8">
      <c r="A3" s="46" t="s">
        <v>2</v>
      </c>
      <c r="B3" s="47"/>
      <c r="C3" s="48"/>
    </row>
    <row r="4" ht="13.5" spans="1:8">
      <c r="A4" s="9" t="s">
        <v>206</v>
      </c>
      <c r="B4" s="9" t="s">
        <v>744</v>
      </c>
      <c r="C4" s="9" t="s">
        <v>745</v>
      </c>
      <c r="D4" s="9" t="s">
        <v>746</v>
      </c>
      <c r="E4" s="9" t="s">
        <v>690</v>
      </c>
      <c r="F4" s="49" t="s">
        <v>747</v>
      </c>
      <c r="G4" s="50"/>
      <c r="H4" s="51"/>
    </row>
    <row r="5" ht="13.5" spans="1:8">
      <c r="A5" s="34"/>
      <c r="B5" s="34"/>
      <c r="C5" s="34"/>
      <c r="D5" s="34"/>
      <c r="E5" s="34"/>
      <c r="F5" s="15" t="s">
        <v>691</v>
      </c>
      <c r="G5" s="15" t="s">
        <v>748</v>
      </c>
      <c r="H5" s="15" t="s">
        <v>749</v>
      </c>
    </row>
    <row r="6" ht="13.5" spans="1:8">
      <c r="A6" s="52">
        <v>1</v>
      </c>
      <c r="B6" s="52">
        <v>2</v>
      </c>
      <c r="C6" s="52">
        <v>3</v>
      </c>
      <c r="D6" s="52">
        <v>4</v>
      </c>
      <c r="E6" s="52">
        <v>5</v>
      </c>
      <c r="F6" s="52">
        <v>6</v>
      </c>
      <c r="G6" s="52">
        <v>7</v>
      </c>
      <c r="H6" s="52">
        <v>8</v>
      </c>
    </row>
    <row r="7" ht="13.5" spans="1:8">
      <c r="A7" s="53" t="s">
        <v>380</v>
      </c>
      <c r="B7" s="53"/>
      <c r="C7" s="53"/>
      <c r="D7" s="53"/>
      <c r="E7" s="53"/>
      <c r="F7" s="54" t="s">
        <v>380</v>
      </c>
      <c r="G7" s="54"/>
      <c r="H7" s="54" t="s">
        <v>380</v>
      </c>
    </row>
    <row r="8" ht="13.5" spans="1:8">
      <c r="A8" s="16"/>
      <c r="B8" s="55" t="s">
        <v>380</v>
      </c>
      <c r="C8" s="55" t="s">
        <v>380</v>
      </c>
      <c r="D8" s="55" t="s">
        <v>380</v>
      </c>
      <c r="E8" s="51" t="s">
        <v>380</v>
      </c>
      <c r="F8" s="54" t="s">
        <v>380</v>
      </c>
      <c r="G8" s="54" t="s">
        <v>380</v>
      </c>
      <c r="H8" s="54" t="s">
        <v>380</v>
      </c>
    </row>
    <row r="9" s="1" customFormat="1" ht="14.25" customHeight="1" spans="1:8">
      <c r="A9" s="1" t="s">
        <v>722</v>
      </c>
      <c r="B9" s="42"/>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portrait"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B24" sqref="B24"/>
    </sheetView>
  </sheetViews>
  <sheetFormatPr defaultColWidth="10.6666666666667" defaultRowHeight="14.25" customHeight="1"/>
  <cols>
    <col min="1" max="1" width="15.6666666666667" style="1" customWidth="1"/>
    <col min="2" max="3" width="27.8333333333333" style="1" customWidth="1"/>
    <col min="4" max="4" width="13" style="1" customWidth="1"/>
    <col min="5" max="5" width="20.6666666666667" style="1" customWidth="1"/>
    <col min="6" max="6" width="11.5" style="1" customWidth="1"/>
    <col min="7" max="7" width="20.6666666666667" style="1" customWidth="1"/>
    <col min="8" max="11" width="18" style="1" customWidth="1"/>
    <col min="12" max="16384" width="10.6666666666667" style="1" customWidth="1"/>
  </cols>
  <sheetData>
    <row r="1" ht="19.5" customHeight="1" spans="1:11">
      <c r="D1" s="24"/>
      <c r="E1" s="24"/>
      <c r="F1" s="24"/>
      <c r="G1" s="24"/>
      <c r="H1" s="25"/>
      <c r="I1" s="25"/>
      <c r="J1" s="25"/>
      <c r="K1" s="26" t="s">
        <v>750</v>
      </c>
    </row>
    <row r="2" ht="42.75" customHeight="1" spans="1:11">
      <c r="A2" s="27" t="s">
        <v>751</v>
      </c>
      <c r="B2" s="4"/>
      <c r="C2" s="4"/>
      <c r="D2" s="4"/>
      <c r="E2" s="4"/>
      <c r="F2" s="4"/>
      <c r="G2" s="4"/>
      <c r="H2" s="4"/>
      <c r="I2" s="4"/>
      <c r="J2" s="4"/>
      <c r="K2" s="4"/>
    </row>
    <row r="3" ht="19.5" customHeight="1" spans="1:11">
      <c r="A3" s="5" t="s">
        <v>2</v>
      </c>
      <c r="B3" s="6"/>
      <c r="C3" s="6"/>
      <c r="D3" s="6"/>
      <c r="E3" s="6"/>
      <c r="F3" s="6"/>
      <c r="G3" s="6"/>
      <c r="H3" s="28"/>
      <c r="I3" s="28"/>
      <c r="J3" s="28"/>
      <c r="K3" s="29" t="s">
        <v>197</v>
      </c>
    </row>
    <row r="4" ht="21.75" customHeight="1" spans="1:11">
      <c r="A4" s="8" t="s">
        <v>309</v>
      </c>
      <c r="B4" s="8" t="s">
        <v>208</v>
      </c>
      <c r="C4" s="8" t="s">
        <v>310</v>
      </c>
      <c r="D4" s="9" t="s">
        <v>209</v>
      </c>
      <c r="E4" s="9" t="s">
        <v>210</v>
      </c>
      <c r="F4" s="9" t="s">
        <v>311</v>
      </c>
      <c r="G4" s="9" t="s">
        <v>312</v>
      </c>
      <c r="H4" s="30" t="s">
        <v>59</v>
      </c>
      <c r="I4" s="10" t="s">
        <v>752</v>
      </c>
      <c r="J4" s="11"/>
      <c r="K4" s="12"/>
    </row>
    <row r="5" ht="21.75" customHeight="1" spans="1:11">
      <c r="A5" s="31"/>
      <c r="B5" s="31"/>
      <c r="C5" s="31"/>
      <c r="D5" s="32"/>
      <c r="E5" s="32"/>
      <c r="F5" s="32"/>
      <c r="G5" s="32"/>
      <c r="H5" s="33"/>
      <c r="I5" s="9" t="s">
        <v>62</v>
      </c>
      <c r="J5" s="9" t="s">
        <v>63</v>
      </c>
      <c r="K5" s="9" t="s">
        <v>64</v>
      </c>
    </row>
    <row r="6" ht="40.5" customHeight="1" spans="1:11">
      <c r="A6" s="13"/>
      <c r="B6" s="13"/>
      <c r="C6" s="13"/>
      <c r="D6" s="34"/>
      <c r="E6" s="34"/>
      <c r="F6" s="34"/>
      <c r="G6" s="34"/>
      <c r="H6" s="14"/>
      <c r="I6" s="34" t="s">
        <v>61</v>
      </c>
      <c r="J6" s="34"/>
      <c r="K6" s="34"/>
    </row>
    <row r="7" ht="15" customHeight="1" spans="1:11">
      <c r="A7" s="35">
        <v>1</v>
      </c>
      <c r="B7" s="35">
        <v>2</v>
      </c>
      <c r="C7" s="35">
        <v>3</v>
      </c>
      <c r="D7" s="35">
        <v>4</v>
      </c>
      <c r="E7" s="35">
        <v>5</v>
      </c>
      <c r="F7" s="35">
        <v>6</v>
      </c>
      <c r="G7" s="35">
        <v>7</v>
      </c>
      <c r="H7" s="35">
        <v>8</v>
      </c>
      <c r="I7" s="35">
        <v>9</v>
      </c>
      <c r="J7" s="36">
        <v>10</v>
      </c>
      <c r="K7" s="36">
        <v>11</v>
      </c>
    </row>
    <row r="8" ht="18.75" customHeight="1" spans="1:11">
      <c r="A8" s="19"/>
      <c r="B8" s="37" t="s">
        <v>380</v>
      </c>
      <c r="C8" s="19"/>
      <c r="D8" s="19"/>
      <c r="E8" s="19"/>
      <c r="F8" s="19"/>
      <c r="G8" s="19"/>
      <c r="H8" s="38" t="s">
        <v>380</v>
      </c>
      <c r="I8" s="38" t="s">
        <v>380</v>
      </c>
      <c r="J8" s="38" t="s">
        <v>380</v>
      </c>
      <c r="K8" s="38"/>
    </row>
    <row r="9" ht="18.75" customHeight="1" spans="1:11">
      <c r="A9" s="39" t="s">
        <v>380</v>
      </c>
      <c r="B9" s="37" t="s">
        <v>380</v>
      </c>
      <c r="C9" s="37" t="s">
        <v>380</v>
      </c>
      <c r="D9" s="37" t="s">
        <v>380</v>
      </c>
      <c r="E9" s="37" t="s">
        <v>380</v>
      </c>
      <c r="F9" s="37" t="s">
        <v>380</v>
      </c>
      <c r="G9" s="37" t="s">
        <v>380</v>
      </c>
      <c r="H9" s="40" t="s">
        <v>380</v>
      </c>
      <c r="I9" s="40" t="s">
        <v>380</v>
      </c>
      <c r="J9" s="40" t="s">
        <v>380</v>
      </c>
      <c r="K9" s="40"/>
    </row>
    <row r="10" ht="18.75" customHeight="1" spans="1:11">
      <c r="A10" s="41" t="s">
        <v>146</v>
      </c>
      <c r="B10" s="22"/>
      <c r="C10" s="22"/>
      <c r="D10" s="22"/>
      <c r="E10" s="22"/>
      <c r="F10" s="22"/>
      <c r="G10" s="23"/>
      <c r="H10" s="40" t="s">
        <v>380</v>
      </c>
      <c r="I10" s="40" t="s">
        <v>380</v>
      </c>
      <c r="J10" s="40" t="s">
        <v>380</v>
      </c>
      <c r="K10" s="40"/>
    </row>
    <row r="11" s="1" customFormat="1" customHeight="1" spans="1:11">
      <c r="A11" s="1" t="s">
        <v>722</v>
      </c>
      <c r="B11" s="42"/>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4"/>
  <sheetViews>
    <sheetView workbookViewId="0">
      <selection activeCell="A24" sqref="A24:D24"/>
    </sheetView>
  </sheetViews>
  <sheetFormatPr defaultColWidth="10.6666666666667" defaultRowHeight="14.25" customHeight="1" outlineLevelCol="6"/>
  <cols>
    <col min="1" max="1" width="53.3333333333333" style="1" customWidth="1"/>
    <col min="2" max="2" width="23" style="1" customWidth="1"/>
    <col min="3" max="3" width="53.3333333333333" style="1" customWidth="1"/>
    <col min="4" max="4" width="23" style="1" customWidth="1"/>
    <col min="5" max="7" width="25.3333333333333" style="1" customWidth="1"/>
    <col min="8" max="16384" width="10.6666666666667" style="1" customWidth="1"/>
  </cols>
  <sheetData>
    <row r="1" ht="13.5" customHeight="1" spans="1:7">
      <c r="B1" s="2"/>
      <c r="G1" s="3" t="s">
        <v>753</v>
      </c>
    </row>
    <row r="2" ht="66.75" customHeight="1" spans="1:7">
      <c r="A2" s="4" t="s">
        <v>754</v>
      </c>
      <c r="B2" s="4"/>
      <c r="C2" s="4"/>
      <c r="D2" s="4"/>
      <c r="E2" s="4"/>
      <c r="F2" s="4"/>
      <c r="G2" s="4"/>
    </row>
    <row r="3" ht="13.5" customHeight="1" spans="1:7">
      <c r="A3" s="5" t="s">
        <v>2</v>
      </c>
      <c r="B3" s="6"/>
      <c r="C3" s="6"/>
      <c r="D3" s="6"/>
      <c r="G3" s="7" t="s">
        <v>197</v>
      </c>
    </row>
    <row r="4" ht="21.75" customHeight="1" spans="1:7">
      <c r="A4" s="8" t="s">
        <v>310</v>
      </c>
      <c r="B4" s="9" t="s">
        <v>309</v>
      </c>
      <c r="C4" s="8" t="s">
        <v>208</v>
      </c>
      <c r="D4" s="8" t="s">
        <v>755</v>
      </c>
      <c r="E4" s="10" t="s">
        <v>62</v>
      </c>
      <c r="F4" s="11"/>
      <c r="G4" s="12"/>
    </row>
    <row r="5" ht="21.75" customHeight="1" spans="1:7">
      <c r="A5" s="13"/>
      <c r="B5" s="14"/>
      <c r="C5" s="13"/>
      <c r="D5" s="13"/>
      <c r="E5" s="15" t="s">
        <v>756</v>
      </c>
      <c r="F5" s="15" t="s">
        <v>757</v>
      </c>
      <c r="G5" s="15" t="s">
        <v>758</v>
      </c>
    </row>
    <row r="6" ht="15" customHeight="1" spans="1:7">
      <c r="A6" s="16">
        <v>1</v>
      </c>
      <c r="B6" s="16">
        <v>2</v>
      </c>
      <c r="C6" s="16">
        <v>3</v>
      </c>
      <c r="D6" s="17">
        <v>4</v>
      </c>
      <c r="E6" s="17">
        <v>5</v>
      </c>
      <c r="F6" s="17">
        <v>6</v>
      </c>
      <c r="G6" s="17">
        <v>7</v>
      </c>
    </row>
    <row r="7" ht="21.75" customHeight="1" spans="1:7">
      <c r="A7" s="18" t="s">
        <v>73</v>
      </c>
      <c r="B7" s="18" t="s">
        <v>316</v>
      </c>
      <c r="C7" s="19" t="s">
        <v>315</v>
      </c>
      <c r="D7" s="18" t="s">
        <v>759</v>
      </c>
      <c r="E7" s="20">
        <v>1.22</v>
      </c>
      <c r="F7" s="20"/>
      <c r="G7" s="20"/>
    </row>
    <row r="8" ht="21.75" customHeight="1" spans="1:7">
      <c r="A8" s="18" t="s">
        <v>73</v>
      </c>
      <c r="B8" s="18" t="s">
        <v>320</v>
      </c>
      <c r="C8" s="19" t="s">
        <v>319</v>
      </c>
      <c r="D8" s="18" t="s">
        <v>759</v>
      </c>
      <c r="E8" s="20">
        <v>90</v>
      </c>
      <c r="F8" s="20"/>
      <c r="G8" s="20"/>
    </row>
    <row r="9" ht="21.75" customHeight="1" spans="1:7">
      <c r="A9" s="18" t="s">
        <v>73</v>
      </c>
      <c r="B9" s="18" t="s">
        <v>320</v>
      </c>
      <c r="C9" s="19" t="s">
        <v>325</v>
      </c>
      <c r="D9" s="18" t="s">
        <v>759</v>
      </c>
      <c r="E9" s="20">
        <v>1</v>
      </c>
      <c r="F9" s="20"/>
      <c r="G9" s="20"/>
    </row>
    <row r="10" ht="21.75" customHeight="1" spans="1:7">
      <c r="A10" s="18" t="s">
        <v>73</v>
      </c>
      <c r="B10" s="18" t="s">
        <v>328</v>
      </c>
      <c r="C10" s="19" t="s">
        <v>327</v>
      </c>
      <c r="D10" s="18" t="s">
        <v>759</v>
      </c>
      <c r="E10" s="20">
        <v>6.0756</v>
      </c>
      <c r="F10" s="20"/>
      <c r="G10" s="20"/>
    </row>
    <row r="11" ht="21.75" customHeight="1" spans="1:7">
      <c r="A11" s="18" t="s">
        <v>73</v>
      </c>
      <c r="B11" s="18" t="s">
        <v>320</v>
      </c>
      <c r="C11" s="19" t="s">
        <v>331</v>
      </c>
      <c r="D11" s="18" t="s">
        <v>759</v>
      </c>
      <c r="E11" s="20">
        <v>10</v>
      </c>
      <c r="F11" s="20"/>
      <c r="G11" s="20"/>
    </row>
    <row r="12" ht="21.75" customHeight="1" spans="1:7">
      <c r="A12" s="18" t="s">
        <v>73</v>
      </c>
      <c r="B12" s="18" t="s">
        <v>320</v>
      </c>
      <c r="C12" s="19" t="s">
        <v>335</v>
      </c>
      <c r="D12" s="18" t="s">
        <v>759</v>
      </c>
      <c r="E12" s="20">
        <v>17</v>
      </c>
      <c r="F12" s="20"/>
      <c r="G12" s="20"/>
    </row>
    <row r="13" ht="21.75" customHeight="1" spans="1:7">
      <c r="A13" s="18" t="s">
        <v>73</v>
      </c>
      <c r="B13" s="18" t="s">
        <v>320</v>
      </c>
      <c r="C13" s="19" t="s">
        <v>337</v>
      </c>
      <c r="D13" s="18" t="s">
        <v>759</v>
      </c>
      <c r="E13" s="20">
        <v>10</v>
      </c>
      <c r="F13" s="20"/>
      <c r="G13" s="20"/>
    </row>
    <row r="14" ht="21.75" customHeight="1" spans="1:7">
      <c r="A14" s="18" t="s">
        <v>73</v>
      </c>
      <c r="B14" s="18" t="s">
        <v>320</v>
      </c>
      <c r="C14" s="19" t="s">
        <v>342</v>
      </c>
      <c r="D14" s="18" t="s">
        <v>759</v>
      </c>
      <c r="E14" s="20">
        <v>6.524</v>
      </c>
      <c r="F14" s="20"/>
      <c r="G14" s="20"/>
    </row>
    <row r="15" ht="21.75" customHeight="1" spans="1:7">
      <c r="A15" s="18" t="s">
        <v>73</v>
      </c>
      <c r="B15" s="18" t="s">
        <v>320</v>
      </c>
      <c r="C15" s="19" t="s">
        <v>344</v>
      </c>
      <c r="D15" s="18" t="s">
        <v>759</v>
      </c>
      <c r="E15" s="20">
        <v>26.3</v>
      </c>
      <c r="F15" s="20"/>
      <c r="G15" s="20"/>
    </row>
    <row r="16" ht="21.75" customHeight="1" spans="1:7">
      <c r="A16" s="18" t="s">
        <v>73</v>
      </c>
      <c r="B16" s="18" t="s">
        <v>320</v>
      </c>
      <c r="C16" s="19" t="s">
        <v>346</v>
      </c>
      <c r="D16" s="18" t="s">
        <v>759</v>
      </c>
      <c r="E16" s="20">
        <v>12.1</v>
      </c>
      <c r="F16" s="20"/>
      <c r="G16" s="20"/>
    </row>
    <row r="17" ht="21.75" customHeight="1" spans="1:7">
      <c r="A17" s="18" t="s">
        <v>73</v>
      </c>
      <c r="B17" s="18" t="s">
        <v>320</v>
      </c>
      <c r="C17" s="19" t="s">
        <v>350</v>
      </c>
      <c r="D17" s="18" t="s">
        <v>759</v>
      </c>
      <c r="E17" s="20">
        <v>68</v>
      </c>
      <c r="F17" s="20"/>
      <c r="G17" s="20"/>
    </row>
    <row r="18" ht="21.75" customHeight="1" spans="1:7">
      <c r="A18" s="18" t="s">
        <v>73</v>
      </c>
      <c r="B18" s="18" t="s">
        <v>320</v>
      </c>
      <c r="C18" s="19" t="s">
        <v>352</v>
      </c>
      <c r="D18" s="18" t="s">
        <v>759</v>
      </c>
      <c r="E18" s="20">
        <v>500</v>
      </c>
      <c r="F18" s="20"/>
      <c r="G18" s="20"/>
    </row>
    <row r="19" ht="21.75" customHeight="1" spans="1:7">
      <c r="A19" s="18" t="s">
        <v>73</v>
      </c>
      <c r="B19" s="18" t="s">
        <v>328</v>
      </c>
      <c r="C19" s="19" t="s">
        <v>354</v>
      </c>
      <c r="D19" s="18" t="s">
        <v>759</v>
      </c>
      <c r="E19" s="20">
        <v>2.74644</v>
      </c>
      <c r="F19" s="20"/>
      <c r="G19" s="20"/>
    </row>
    <row r="20" ht="21.75" customHeight="1" spans="1:7">
      <c r="A20" s="18" t="s">
        <v>73</v>
      </c>
      <c r="B20" s="18" t="s">
        <v>316</v>
      </c>
      <c r="C20" s="19" t="s">
        <v>357</v>
      </c>
      <c r="D20" s="18" t="s">
        <v>759</v>
      </c>
      <c r="E20" s="20">
        <v>10</v>
      </c>
      <c r="F20" s="20"/>
      <c r="G20" s="20"/>
    </row>
    <row r="21" ht="21.75" customHeight="1" spans="1:7">
      <c r="A21" s="18" t="s">
        <v>73</v>
      </c>
      <c r="B21" s="18" t="s">
        <v>320</v>
      </c>
      <c r="C21" s="19" t="s">
        <v>359</v>
      </c>
      <c r="D21" s="18" t="s">
        <v>759</v>
      </c>
      <c r="E21" s="20">
        <v>531.7</v>
      </c>
      <c r="F21" s="20"/>
      <c r="G21" s="20"/>
    </row>
    <row r="22" ht="21.75" customHeight="1" spans="1:7">
      <c r="A22" s="18" t="s">
        <v>73</v>
      </c>
      <c r="B22" s="18" t="s">
        <v>320</v>
      </c>
      <c r="C22" s="19" t="s">
        <v>361</v>
      </c>
      <c r="D22" s="18" t="s">
        <v>759</v>
      </c>
      <c r="E22" s="20">
        <v>30</v>
      </c>
      <c r="F22" s="20"/>
      <c r="G22" s="20"/>
    </row>
    <row r="23" ht="21.75" customHeight="1" spans="1:7">
      <c r="A23" s="18" t="s">
        <v>73</v>
      </c>
      <c r="B23" s="18" t="s">
        <v>320</v>
      </c>
      <c r="C23" s="19" t="s">
        <v>363</v>
      </c>
      <c r="D23" s="18" t="s">
        <v>759</v>
      </c>
      <c r="E23" s="20">
        <v>5</v>
      </c>
      <c r="F23" s="20"/>
      <c r="G23" s="20"/>
    </row>
    <row r="24" ht="18.75" customHeight="1" spans="1:7">
      <c r="A24" s="21" t="s">
        <v>146</v>
      </c>
      <c r="B24" s="22"/>
      <c r="C24" s="22"/>
      <c r="D24" s="23"/>
      <c r="E24" s="20">
        <v>1327.66604</v>
      </c>
      <c r="F24" s="20"/>
      <c r="G24" s="20"/>
    </row>
  </sheetData>
  <mergeCells count="8">
    <mergeCell ref="A2:G2"/>
    <mergeCell ref="A3:D3"/>
    <mergeCell ref="E4:G4"/>
    <mergeCell ref="A24:D24"/>
    <mergeCell ref="A4:A5"/>
    <mergeCell ref="B4:B5"/>
    <mergeCell ref="C4:C5"/>
    <mergeCell ref="D4:D5"/>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9"/>
  <sheetViews>
    <sheetView workbookViewId="0">
      <selection activeCell="B24" sqref="B24"/>
    </sheetView>
  </sheetViews>
  <sheetFormatPr defaultColWidth="9.33333333333333" defaultRowHeight="12"/>
  <cols>
    <col min="1" max="1" width="20.8333333333333" style="1" customWidth="1"/>
    <col min="2" max="2" width="28.8333333333333" style="1" customWidth="1"/>
    <col min="3" max="4" width="9.83333333333333" style="1" customWidth="1"/>
    <col min="5" max="5" width="15.8333333333333" style="1" customWidth="1"/>
    <col min="6" max="6" width="18.3333333333333" style="1" customWidth="1"/>
    <col min="7" max="8" width="20.8333333333333" style="1" customWidth="1"/>
    <col min="9" max="9" width="6.83333333333333" style="44" customWidth="1"/>
    <col min="10" max="10" width="10.8333333333333" style="1" customWidth="1"/>
    <col min="11" max="13" width="13.3333333333333" style="1" customWidth="1"/>
    <col min="14" max="14" width="10.8333333333333" style="1" customWidth="1"/>
    <col min="15" max="15" width="5.83333333333333" style="44" customWidth="1"/>
    <col min="16" max="16" width="15.8333333333333" style="44" customWidth="1"/>
    <col min="17" max="17" width="18.3333333333333" style="44" customWidth="1"/>
    <col min="18" max="18" width="20.8333333333333" style="44" customWidth="1"/>
    <col min="19" max="19" width="20.8333333333333" style="1" customWidth="1"/>
    <col min="20" max="20" width="10.8333333333333" style="1" customWidth="1"/>
    <col min="21" max="16384" width="9.33333333333333" style="44" customWidth="1"/>
  </cols>
  <sheetData>
    <row r="1" spans="1:20">
      <c r="A1" s="25"/>
      <c r="B1" s="25"/>
      <c r="C1" s="25"/>
      <c r="D1" s="25"/>
      <c r="E1" s="25"/>
      <c r="F1" s="25"/>
      <c r="G1" s="25"/>
      <c r="H1" s="25"/>
      <c r="I1" s="155"/>
      <c r="J1" s="25"/>
      <c r="K1" s="25"/>
      <c r="L1" s="25"/>
      <c r="M1" s="25"/>
      <c r="N1" s="25"/>
      <c r="O1" s="155"/>
      <c r="P1" s="155"/>
      <c r="Q1" s="155"/>
      <c r="R1" s="155"/>
      <c r="S1" s="208" t="s">
        <v>54</v>
      </c>
      <c r="T1" s="26" t="s">
        <v>55</v>
      </c>
    </row>
    <row r="2" ht="27" spans="1:20">
      <c r="A2" s="156" t="s">
        <v>56</v>
      </c>
      <c r="B2" s="4"/>
      <c r="C2" s="4"/>
      <c r="D2" s="4"/>
      <c r="E2" s="4"/>
      <c r="F2" s="4"/>
      <c r="G2" s="4"/>
      <c r="H2" s="4"/>
      <c r="I2" s="71"/>
      <c r="J2" s="4"/>
      <c r="K2" s="4"/>
      <c r="L2" s="4"/>
      <c r="M2" s="4"/>
      <c r="N2" s="4"/>
      <c r="O2" s="71"/>
      <c r="P2" s="71"/>
      <c r="Q2" s="71"/>
      <c r="R2" s="71"/>
      <c r="S2" s="4"/>
      <c r="T2" s="71"/>
    </row>
    <row r="3" ht="13.5" spans="1:20">
      <c r="A3" s="46" t="s">
        <v>2</v>
      </c>
      <c r="B3" s="28"/>
      <c r="C3" s="28"/>
      <c r="D3" s="28"/>
      <c r="E3" s="28"/>
      <c r="F3" s="28"/>
      <c r="G3" s="28"/>
      <c r="H3" s="28"/>
      <c r="I3" s="158"/>
      <c r="J3" s="28"/>
      <c r="K3" s="28"/>
      <c r="L3" s="28"/>
      <c r="M3" s="28"/>
      <c r="N3" s="28"/>
      <c r="O3" s="158"/>
      <c r="P3" s="158"/>
      <c r="Q3" s="158"/>
      <c r="R3" s="158"/>
      <c r="S3" s="208" t="s">
        <v>3</v>
      </c>
      <c r="T3" s="29" t="s">
        <v>3</v>
      </c>
    </row>
    <row r="4" ht="13.5" spans="1:20">
      <c r="A4" s="98" t="s">
        <v>57</v>
      </c>
      <c r="B4" s="209" t="s">
        <v>58</v>
      </c>
      <c r="C4" s="209" t="s">
        <v>59</v>
      </c>
      <c r="D4" s="210" t="s">
        <v>60</v>
      </c>
      <c r="E4" s="211"/>
      <c r="F4" s="211"/>
      <c r="G4" s="211"/>
      <c r="H4" s="211"/>
      <c r="I4" s="100"/>
      <c r="J4" s="211"/>
      <c r="K4" s="211"/>
      <c r="L4" s="211"/>
      <c r="M4" s="211"/>
      <c r="N4" s="212"/>
      <c r="O4" s="210" t="s">
        <v>47</v>
      </c>
      <c r="P4" s="210"/>
      <c r="Q4" s="210"/>
      <c r="R4" s="210"/>
      <c r="S4" s="211"/>
      <c r="T4" s="213"/>
    </row>
    <row r="5" ht="13.5" spans="1:20">
      <c r="A5" s="214"/>
      <c r="B5" s="215"/>
      <c r="C5" s="215"/>
      <c r="D5" s="215" t="s">
        <v>61</v>
      </c>
      <c r="E5" s="215" t="s">
        <v>62</v>
      </c>
      <c r="F5" s="215" t="s">
        <v>63</v>
      </c>
      <c r="G5" s="215" t="s">
        <v>64</v>
      </c>
      <c r="H5" s="215" t="s">
        <v>65</v>
      </c>
      <c r="I5" s="216" t="s">
        <v>66</v>
      </c>
      <c r="J5" s="217"/>
      <c r="K5" s="217"/>
      <c r="L5" s="217"/>
      <c r="M5" s="217"/>
      <c r="N5" s="218"/>
      <c r="O5" s="219" t="s">
        <v>61</v>
      </c>
      <c r="P5" s="219" t="s">
        <v>62</v>
      </c>
      <c r="Q5" s="98" t="s">
        <v>63</v>
      </c>
      <c r="R5" s="209" t="s">
        <v>64</v>
      </c>
      <c r="S5" s="220" t="s">
        <v>65</v>
      </c>
      <c r="T5" s="209" t="s">
        <v>66</v>
      </c>
    </row>
    <row r="6" ht="27" spans="1:20">
      <c r="A6" s="14"/>
      <c r="B6" s="148"/>
      <c r="C6" s="148"/>
      <c r="D6" s="148"/>
      <c r="E6" s="148"/>
      <c r="F6" s="148"/>
      <c r="G6" s="148"/>
      <c r="H6" s="148"/>
      <c r="I6" s="66" t="s">
        <v>61</v>
      </c>
      <c r="J6" s="221" t="s">
        <v>67</v>
      </c>
      <c r="K6" s="221" t="s">
        <v>68</v>
      </c>
      <c r="L6" s="221" t="s">
        <v>69</v>
      </c>
      <c r="M6" s="221" t="s">
        <v>70</v>
      </c>
      <c r="N6" s="221" t="s">
        <v>71</v>
      </c>
      <c r="O6" s="222"/>
      <c r="P6" s="222"/>
      <c r="Q6" s="107"/>
      <c r="R6" s="222"/>
      <c r="S6" s="148"/>
      <c r="T6" s="148"/>
    </row>
    <row r="7" ht="13.5" spans="1:20">
      <c r="A7" s="10">
        <v>1</v>
      </c>
      <c r="B7" s="16">
        <v>2</v>
      </c>
      <c r="C7" s="16">
        <v>3</v>
      </c>
      <c r="D7" s="16">
        <v>4</v>
      </c>
      <c r="E7" s="223">
        <v>5</v>
      </c>
      <c r="F7" s="17">
        <v>6</v>
      </c>
      <c r="G7" s="17">
        <v>7</v>
      </c>
      <c r="H7" s="223">
        <v>8</v>
      </c>
      <c r="I7" s="223">
        <v>9</v>
      </c>
      <c r="J7" s="17">
        <v>10</v>
      </c>
      <c r="K7" s="17">
        <v>11</v>
      </c>
      <c r="L7" s="223">
        <v>12</v>
      </c>
      <c r="M7" s="223">
        <v>13</v>
      </c>
      <c r="N7" s="223">
        <v>14</v>
      </c>
      <c r="O7" s="223">
        <v>15</v>
      </c>
      <c r="P7" s="223">
        <v>16</v>
      </c>
      <c r="Q7" s="223">
        <v>17</v>
      </c>
      <c r="R7" s="223">
        <v>18</v>
      </c>
      <c r="S7" s="223">
        <v>19</v>
      </c>
      <c r="T7" s="223">
        <v>20</v>
      </c>
    </row>
    <row r="8" ht="11.25" spans="1:20">
      <c r="A8" s="19" t="s">
        <v>72</v>
      </c>
      <c r="B8" s="19" t="s">
        <v>73</v>
      </c>
      <c r="C8" s="118">
        <v>4680.083666</v>
      </c>
      <c r="D8" s="119">
        <v>4680.083666</v>
      </c>
      <c r="E8" s="118">
        <v>4680.083666</v>
      </c>
      <c r="F8" s="118"/>
      <c r="G8" s="118"/>
      <c r="H8" s="118"/>
      <c r="I8" s="118"/>
      <c r="J8" s="118"/>
      <c r="K8" s="118"/>
      <c r="L8" s="118"/>
      <c r="M8" s="118"/>
      <c r="N8" s="118"/>
      <c r="O8" s="81"/>
      <c r="P8" s="81"/>
      <c r="Q8" s="224"/>
      <c r="R8" s="225"/>
      <c r="S8" s="226"/>
      <c r="T8" s="225"/>
    </row>
    <row r="9" ht="11.25" spans="1:20">
      <c r="A9" s="227" t="s">
        <v>59</v>
      </c>
      <c r="B9" s="228"/>
      <c r="C9" s="118">
        <v>4680.083666</v>
      </c>
      <c r="D9" s="118">
        <v>4680.083666</v>
      </c>
      <c r="E9" s="118">
        <v>4680.083666</v>
      </c>
      <c r="F9" s="118"/>
      <c r="G9" s="118"/>
      <c r="H9" s="118"/>
      <c r="I9" s="118"/>
      <c r="J9" s="118"/>
      <c r="K9" s="118"/>
      <c r="L9" s="118"/>
      <c r="M9" s="118"/>
      <c r="N9" s="118"/>
      <c r="O9" s="81"/>
      <c r="P9" s="81"/>
      <c r="Q9" s="224"/>
      <c r="R9" s="225"/>
      <c r="S9" s="225"/>
      <c r="T9" s="225"/>
    </row>
  </sheetData>
  <mergeCells count="22">
    <mergeCell ref="S1:T1"/>
    <mergeCell ref="A2:T2"/>
    <mergeCell ref="A3:D3"/>
    <mergeCell ref="S3:T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1" right="1" top="0.75" bottom="0.75" header="0" footer="0"/>
  <pageSetup paperSize="9" scale="54"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37"/>
  <sheetViews>
    <sheetView workbookViewId="0">
      <selection activeCell="B24" sqref="B24"/>
    </sheetView>
  </sheetViews>
  <sheetFormatPr defaultColWidth="10.6666666666667" defaultRowHeight="12"/>
  <cols>
    <col min="1" max="1" width="10.8333333333333" style="1" customWidth="1"/>
    <col min="2" max="2" width="36.8333333333333" style="1" customWidth="1"/>
    <col min="3" max="4" width="9.83333333333333" style="1" customWidth="1"/>
    <col min="5" max="6" width="12" style="1" customWidth="1"/>
    <col min="7" max="7" width="18.3333333333333" style="1" customWidth="1"/>
    <col min="8" max="8" width="20.8333333333333" style="1" customWidth="1"/>
    <col min="9" max="9" width="23.3333333333333" style="1" customWidth="1"/>
    <col min="10" max="10" width="6.83333333333333" style="1" customWidth="1"/>
    <col min="11" max="12" width="10.8333333333333" style="1" customWidth="1"/>
    <col min="13" max="13" width="15.8333333333333" style="1" customWidth="1"/>
    <col min="14" max="14" width="20.8333333333333" style="1" customWidth="1"/>
    <col min="15" max="15" width="10.8333333333333" style="1" customWidth="1"/>
    <col min="16" max="16384" width="10.6666666666667" style="1" customWidth="1"/>
  </cols>
  <sheetData>
    <row r="1" spans="1:15">
      <c r="A1" s="25"/>
      <c r="B1" s="25"/>
      <c r="C1" s="25"/>
      <c r="D1" s="25"/>
      <c r="E1" s="25"/>
      <c r="F1" s="25"/>
      <c r="G1" s="25"/>
      <c r="H1" s="25"/>
      <c r="I1" s="25"/>
      <c r="J1" s="25"/>
      <c r="K1" s="25"/>
      <c r="L1" s="25"/>
      <c r="M1" s="25"/>
      <c r="N1" s="25"/>
      <c r="O1" s="3" t="s">
        <v>74</v>
      </c>
    </row>
    <row r="2" ht="28.5" spans="1:15">
      <c r="A2" s="4" t="s">
        <v>75</v>
      </c>
      <c r="B2" s="4"/>
      <c r="C2" s="4"/>
      <c r="D2" s="4"/>
      <c r="E2" s="4"/>
      <c r="F2" s="4"/>
      <c r="G2" s="4"/>
      <c r="H2" s="4"/>
      <c r="I2" s="4"/>
      <c r="J2" s="4"/>
      <c r="K2" s="4"/>
      <c r="L2" s="4"/>
      <c r="M2" s="4"/>
      <c r="N2" s="4"/>
      <c r="O2" s="4"/>
    </row>
    <row r="3" ht="13.5" spans="1:15">
      <c r="A3" s="95" t="s">
        <v>2</v>
      </c>
      <c r="B3" s="206"/>
      <c r="C3" s="73"/>
      <c r="D3" s="28"/>
      <c r="E3" s="73"/>
      <c r="F3" s="73"/>
      <c r="G3" s="28"/>
      <c r="H3" s="28"/>
      <c r="I3" s="73"/>
      <c r="J3" s="28"/>
      <c r="K3" s="73"/>
      <c r="L3" s="73"/>
      <c r="M3" s="28"/>
      <c r="N3" s="28"/>
      <c r="O3" s="3" t="s">
        <v>3</v>
      </c>
    </row>
    <row r="4" ht="13.5" spans="1:15">
      <c r="A4" s="9" t="s">
        <v>76</v>
      </c>
      <c r="B4" s="9" t="s">
        <v>77</v>
      </c>
      <c r="C4" s="30" t="s">
        <v>59</v>
      </c>
      <c r="D4" s="10" t="s">
        <v>62</v>
      </c>
      <c r="E4" s="11"/>
      <c r="F4" s="12" t="s">
        <v>62</v>
      </c>
      <c r="G4" s="97" t="s">
        <v>63</v>
      </c>
      <c r="H4" s="9" t="s">
        <v>64</v>
      </c>
      <c r="I4" s="9" t="s">
        <v>78</v>
      </c>
      <c r="J4" s="10" t="s">
        <v>66</v>
      </c>
      <c r="K4" s="50"/>
      <c r="L4" s="50"/>
      <c r="M4" s="50"/>
      <c r="N4" s="50"/>
      <c r="O4" s="51"/>
    </row>
    <row r="5" ht="27" spans="1:15">
      <c r="A5" s="14"/>
      <c r="B5" s="14"/>
      <c r="C5" s="14"/>
      <c r="D5" s="16" t="s">
        <v>61</v>
      </c>
      <c r="E5" s="16" t="s">
        <v>79</v>
      </c>
      <c r="F5" s="16" t="s">
        <v>80</v>
      </c>
      <c r="G5" s="14"/>
      <c r="H5" s="14"/>
      <c r="I5" s="14"/>
      <c r="J5" s="16" t="s">
        <v>61</v>
      </c>
      <c r="K5" s="65" t="s">
        <v>81</v>
      </c>
      <c r="L5" s="65" t="s">
        <v>82</v>
      </c>
      <c r="M5" s="65" t="s">
        <v>83</v>
      </c>
      <c r="N5" s="65" t="s">
        <v>84</v>
      </c>
      <c r="O5" s="65" t="s">
        <v>85</v>
      </c>
    </row>
    <row r="6" ht="13.5" spans="1:15">
      <c r="A6" s="16">
        <v>1</v>
      </c>
      <c r="B6" s="17">
        <v>2</v>
      </c>
      <c r="C6" s="17">
        <v>3</v>
      </c>
      <c r="D6" s="17">
        <v>4</v>
      </c>
      <c r="E6" s="17">
        <v>5</v>
      </c>
      <c r="F6" s="17">
        <v>6</v>
      </c>
      <c r="G6" s="17">
        <v>7</v>
      </c>
      <c r="H6" s="17">
        <v>8</v>
      </c>
      <c r="I6" s="17">
        <v>9</v>
      </c>
      <c r="J6" s="17">
        <v>10</v>
      </c>
      <c r="K6" s="17">
        <v>11</v>
      </c>
      <c r="L6" s="17">
        <v>12</v>
      </c>
      <c r="M6" s="17">
        <v>13</v>
      </c>
      <c r="N6" s="17">
        <v>14</v>
      </c>
      <c r="O6" s="17">
        <v>15</v>
      </c>
    </row>
    <row r="7" spans="1:15">
      <c r="A7" s="19" t="s">
        <v>86</v>
      </c>
      <c r="B7" s="39" t="s">
        <v>87</v>
      </c>
      <c r="C7" s="118">
        <v>8.744</v>
      </c>
      <c r="D7" s="119">
        <v>8.744</v>
      </c>
      <c r="E7" s="119"/>
      <c r="F7" s="119">
        <v>8.744</v>
      </c>
      <c r="G7" s="118"/>
      <c r="H7" s="119"/>
      <c r="I7" s="118"/>
      <c r="J7" s="119"/>
      <c r="K7" s="119"/>
      <c r="L7" s="119"/>
      <c r="M7" s="118"/>
      <c r="N7" s="119"/>
      <c r="O7" s="119"/>
    </row>
    <row r="8" spans="1:15">
      <c r="A8" s="19" t="s">
        <v>88</v>
      </c>
      <c r="B8" s="39" t="s">
        <v>89</v>
      </c>
      <c r="C8" s="118">
        <v>8.744</v>
      </c>
      <c r="D8" s="119">
        <v>8.744</v>
      </c>
      <c r="E8" s="119"/>
      <c r="F8" s="119">
        <v>8.744</v>
      </c>
      <c r="G8" s="118"/>
      <c r="H8" s="119"/>
      <c r="I8" s="118"/>
      <c r="J8" s="119"/>
      <c r="K8" s="119"/>
      <c r="L8" s="119"/>
      <c r="M8" s="118"/>
      <c r="N8" s="119"/>
      <c r="O8" s="119"/>
    </row>
    <row r="9" spans="1:15">
      <c r="A9" s="19" t="s">
        <v>90</v>
      </c>
      <c r="B9" s="39" t="s">
        <v>91</v>
      </c>
      <c r="C9" s="118">
        <v>8.744</v>
      </c>
      <c r="D9" s="119">
        <v>8.744</v>
      </c>
      <c r="E9" s="119"/>
      <c r="F9" s="119">
        <v>8.744</v>
      </c>
      <c r="G9" s="118"/>
      <c r="H9" s="119"/>
      <c r="I9" s="118"/>
      <c r="J9" s="119"/>
      <c r="K9" s="119"/>
      <c r="L9" s="119"/>
      <c r="M9" s="118"/>
      <c r="N9" s="119"/>
      <c r="O9" s="119"/>
    </row>
    <row r="10" spans="1:15">
      <c r="A10" s="19" t="s">
        <v>92</v>
      </c>
      <c r="B10" s="39" t="s">
        <v>93</v>
      </c>
      <c r="C10" s="118">
        <v>4059.37884</v>
      </c>
      <c r="D10" s="119">
        <v>4059.37884</v>
      </c>
      <c r="E10" s="119">
        <v>2782.8324</v>
      </c>
      <c r="F10" s="119">
        <v>1276.54644</v>
      </c>
      <c r="G10" s="118"/>
      <c r="H10" s="119"/>
      <c r="I10" s="118"/>
      <c r="J10" s="119"/>
      <c r="K10" s="119"/>
      <c r="L10" s="119"/>
      <c r="M10" s="118"/>
      <c r="N10" s="119"/>
      <c r="O10" s="119"/>
    </row>
    <row r="11" spans="1:15">
      <c r="A11" s="19" t="s">
        <v>94</v>
      </c>
      <c r="B11" s="39" t="s">
        <v>95</v>
      </c>
      <c r="C11" s="118">
        <v>1090.6524</v>
      </c>
      <c r="D11" s="119">
        <v>1090.6524</v>
      </c>
      <c r="E11" s="119">
        <v>1090.6524</v>
      </c>
      <c r="F11" s="119"/>
      <c r="G11" s="118"/>
      <c r="H11" s="119"/>
      <c r="I11" s="118"/>
      <c r="J11" s="119"/>
      <c r="K11" s="119"/>
      <c r="L11" s="119"/>
      <c r="M11" s="118"/>
      <c r="N11" s="119"/>
      <c r="O11" s="119"/>
    </row>
    <row r="12" spans="1:15">
      <c r="A12" s="19" t="s">
        <v>96</v>
      </c>
      <c r="B12" s="39" t="s">
        <v>97</v>
      </c>
      <c r="C12" s="118">
        <v>1090.6524</v>
      </c>
      <c r="D12" s="119">
        <v>1090.6524</v>
      </c>
      <c r="E12" s="119">
        <v>1090.6524</v>
      </c>
      <c r="F12" s="119"/>
      <c r="G12" s="118"/>
      <c r="H12" s="119"/>
      <c r="I12" s="118"/>
      <c r="J12" s="119"/>
      <c r="K12" s="119"/>
      <c r="L12" s="119"/>
      <c r="M12" s="118"/>
      <c r="N12" s="119"/>
      <c r="O12" s="119"/>
    </row>
    <row r="13" spans="1:15">
      <c r="A13" s="19" t="s">
        <v>98</v>
      </c>
      <c r="B13" s="39" t="s">
        <v>99</v>
      </c>
      <c r="C13" s="118">
        <v>104.84644</v>
      </c>
      <c r="D13" s="119">
        <v>104.84644</v>
      </c>
      <c r="E13" s="119"/>
      <c r="F13" s="119">
        <v>104.84644</v>
      </c>
      <c r="G13" s="118"/>
      <c r="H13" s="119"/>
      <c r="I13" s="118"/>
      <c r="J13" s="119"/>
      <c r="K13" s="119"/>
      <c r="L13" s="119"/>
      <c r="M13" s="118"/>
      <c r="N13" s="119"/>
      <c r="O13" s="119"/>
    </row>
    <row r="14" spans="1:15">
      <c r="A14" s="19" t="s">
        <v>100</v>
      </c>
      <c r="B14" s="39" t="s">
        <v>101</v>
      </c>
      <c r="C14" s="118">
        <v>2.74644</v>
      </c>
      <c r="D14" s="119">
        <v>2.74644</v>
      </c>
      <c r="E14" s="119"/>
      <c r="F14" s="119">
        <v>2.74644</v>
      </c>
      <c r="G14" s="118"/>
      <c r="H14" s="119"/>
      <c r="I14" s="118"/>
      <c r="J14" s="119"/>
      <c r="K14" s="119"/>
      <c r="L14" s="119"/>
      <c r="M14" s="118"/>
      <c r="N14" s="119"/>
      <c r="O14" s="119"/>
    </row>
    <row r="15" spans="1:15">
      <c r="A15" s="19" t="s">
        <v>102</v>
      </c>
      <c r="B15" s="39" t="s">
        <v>103</v>
      </c>
      <c r="C15" s="118">
        <v>102.1</v>
      </c>
      <c r="D15" s="119">
        <v>102.1</v>
      </c>
      <c r="E15" s="119"/>
      <c r="F15" s="119">
        <v>102.1</v>
      </c>
      <c r="G15" s="118"/>
      <c r="H15" s="119"/>
      <c r="I15" s="118"/>
      <c r="J15" s="119"/>
      <c r="K15" s="119"/>
      <c r="L15" s="119"/>
      <c r="M15" s="118"/>
      <c r="N15" s="119"/>
      <c r="O15" s="119"/>
    </row>
    <row r="16" spans="1:15">
      <c r="A16" s="19" t="s">
        <v>104</v>
      </c>
      <c r="B16" s="39" t="s">
        <v>105</v>
      </c>
      <c r="C16" s="118">
        <v>2863.88</v>
      </c>
      <c r="D16" s="119">
        <v>2863.88</v>
      </c>
      <c r="E16" s="119">
        <v>1692.18</v>
      </c>
      <c r="F16" s="119">
        <v>1171.7</v>
      </c>
      <c r="G16" s="118"/>
      <c r="H16" s="119"/>
      <c r="I16" s="118"/>
      <c r="J16" s="119"/>
      <c r="K16" s="119"/>
      <c r="L16" s="119"/>
      <c r="M16" s="118"/>
      <c r="N16" s="119"/>
      <c r="O16" s="119"/>
    </row>
    <row r="17" spans="1:15">
      <c r="A17" s="19" t="s">
        <v>106</v>
      </c>
      <c r="B17" s="39" t="s">
        <v>107</v>
      </c>
      <c r="C17" s="118">
        <v>2863.88</v>
      </c>
      <c r="D17" s="119">
        <v>2863.88</v>
      </c>
      <c r="E17" s="119">
        <v>1692.18</v>
      </c>
      <c r="F17" s="119">
        <v>1171.7</v>
      </c>
      <c r="G17" s="118"/>
      <c r="H17" s="119"/>
      <c r="I17" s="118"/>
      <c r="J17" s="119"/>
      <c r="K17" s="119"/>
      <c r="L17" s="119"/>
      <c r="M17" s="118"/>
      <c r="N17" s="119"/>
      <c r="O17" s="119"/>
    </row>
    <row r="18" spans="1:15">
      <c r="A18" s="19" t="s">
        <v>108</v>
      </c>
      <c r="B18" s="39" t="s">
        <v>109</v>
      </c>
      <c r="C18" s="118">
        <v>36.3</v>
      </c>
      <c r="D18" s="119">
        <v>36.3</v>
      </c>
      <c r="E18" s="119"/>
      <c r="F18" s="119">
        <v>36.3</v>
      </c>
      <c r="G18" s="118"/>
      <c r="H18" s="119"/>
      <c r="I18" s="118"/>
      <c r="J18" s="119"/>
      <c r="K18" s="119"/>
      <c r="L18" s="119"/>
      <c r="M18" s="118"/>
      <c r="N18" s="119"/>
      <c r="O18" s="119"/>
    </row>
    <row r="19" spans="1:15">
      <c r="A19" s="19" t="s">
        <v>110</v>
      </c>
      <c r="B19" s="39" t="s">
        <v>111</v>
      </c>
      <c r="C19" s="118">
        <v>36.3</v>
      </c>
      <c r="D19" s="119">
        <v>36.3</v>
      </c>
      <c r="E19" s="119"/>
      <c r="F19" s="119">
        <v>36.3</v>
      </c>
      <c r="G19" s="118"/>
      <c r="H19" s="119"/>
      <c r="I19" s="118"/>
      <c r="J19" s="119"/>
      <c r="K19" s="119"/>
      <c r="L19" s="119"/>
      <c r="M19" s="118"/>
      <c r="N19" s="119"/>
      <c r="O19" s="119"/>
    </row>
    <row r="20" spans="1:15">
      <c r="A20" s="19" t="s">
        <v>112</v>
      </c>
      <c r="B20" s="39" t="s">
        <v>113</v>
      </c>
      <c r="C20" s="118">
        <v>36.3</v>
      </c>
      <c r="D20" s="119">
        <v>36.3</v>
      </c>
      <c r="E20" s="119"/>
      <c r="F20" s="119">
        <v>36.3</v>
      </c>
      <c r="G20" s="118"/>
      <c r="H20" s="119"/>
      <c r="I20" s="118"/>
      <c r="J20" s="119"/>
      <c r="K20" s="119"/>
      <c r="L20" s="119"/>
      <c r="M20" s="118"/>
      <c r="N20" s="119"/>
      <c r="O20" s="119"/>
    </row>
    <row r="21" spans="1:15">
      <c r="A21" s="19" t="s">
        <v>114</v>
      </c>
      <c r="B21" s="39" t="s">
        <v>115</v>
      </c>
      <c r="C21" s="118">
        <v>289.956096</v>
      </c>
      <c r="D21" s="119">
        <v>289.956096</v>
      </c>
      <c r="E21" s="119">
        <v>283.880496</v>
      </c>
      <c r="F21" s="119">
        <v>6.0756</v>
      </c>
      <c r="G21" s="118"/>
      <c r="H21" s="119"/>
      <c r="I21" s="118"/>
      <c r="J21" s="119"/>
      <c r="K21" s="119"/>
      <c r="L21" s="119"/>
      <c r="M21" s="118"/>
      <c r="N21" s="119"/>
      <c r="O21" s="119"/>
    </row>
    <row r="22" spans="1:15">
      <c r="A22" s="19" t="s">
        <v>116</v>
      </c>
      <c r="B22" s="39" t="s">
        <v>117</v>
      </c>
      <c r="C22" s="118">
        <v>283.880496</v>
      </c>
      <c r="D22" s="119">
        <v>283.880496</v>
      </c>
      <c r="E22" s="119">
        <v>283.880496</v>
      </c>
      <c r="F22" s="119"/>
      <c r="G22" s="118"/>
      <c r="H22" s="119"/>
      <c r="I22" s="118"/>
      <c r="J22" s="119"/>
      <c r="K22" s="119"/>
      <c r="L22" s="119"/>
      <c r="M22" s="118"/>
      <c r="N22" s="119"/>
      <c r="O22" s="119"/>
    </row>
    <row r="23" spans="1:15">
      <c r="A23" s="19" t="s">
        <v>118</v>
      </c>
      <c r="B23" s="39" t="s">
        <v>119</v>
      </c>
      <c r="C23" s="118">
        <v>14.7</v>
      </c>
      <c r="D23" s="119">
        <v>14.7</v>
      </c>
      <c r="E23" s="119">
        <v>14.7</v>
      </c>
      <c r="F23" s="119"/>
      <c r="G23" s="118"/>
      <c r="H23" s="119"/>
      <c r="I23" s="118"/>
      <c r="J23" s="119"/>
      <c r="K23" s="119"/>
      <c r="L23" s="119"/>
      <c r="M23" s="118"/>
      <c r="N23" s="119"/>
      <c r="O23" s="119"/>
    </row>
    <row r="24" spans="1:15">
      <c r="A24" s="19" t="s">
        <v>120</v>
      </c>
      <c r="B24" s="39" t="s">
        <v>121</v>
      </c>
      <c r="C24" s="118">
        <v>57.33</v>
      </c>
      <c r="D24" s="119">
        <v>57.33</v>
      </c>
      <c r="E24" s="119">
        <v>57.33</v>
      </c>
      <c r="F24" s="119"/>
      <c r="G24" s="118"/>
      <c r="H24" s="119"/>
      <c r="I24" s="118"/>
      <c r="J24" s="119"/>
      <c r="K24" s="119"/>
      <c r="L24" s="119"/>
      <c r="M24" s="118"/>
      <c r="N24" s="119"/>
      <c r="O24" s="119"/>
    </row>
    <row r="25" spans="1:15">
      <c r="A25" s="19" t="s">
        <v>122</v>
      </c>
      <c r="B25" s="39" t="s">
        <v>123</v>
      </c>
      <c r="C25" s="118">
        <v>211.850496</v>
      </c>
      <c r="D25" s="119">
        <v>211.850496</v>
      </c>
      <c r="E25" s="119">
        <v>211.850496</v>
      </c>
      <c r="F25" s="119"/>
      <c r="G25" s="118"/>
      <c r="H25" s="119"/>
      <c r="I25" s="118"/>
      <c r="J25" s="119"/>
      <c r="K25" s="119"/>
      <c r="L25" s="119"/>
      <c r="M25" s="118"/>
      <c r="N25" s="119"/>
      <c r="O25" s="119"/>
    </row>
    <row r="26" spans="1:15">
      <c r="A26" s="19" t="s">
        <v>124</v>
      </c>
      <c r="B26" s="39" t="s">
        <v>125</v>
      </c>
      <c r="C26" s="118">
        <v>6.0756</v>
      </c>
      <c r="D26" s="119">
        <v>6.0756</v>
      </c>
      <c r="E26" s="119"/>
      <c r="F26" s="119">
        <v>6.0756</v>
      </c>
      <c r="G26" s="118"/>
      <c r="H26" s="119"/>
      <c r="I26" s="118"/>
      <c r="J26" s="119"/>
      <c r="K26" s="119"/>
      <c r="L26" s="119"/>
      <c r="M26" s="118"/>
      <c r="N26" s="119"/>
      <c r="O26" s="119"/>
    </row>
    <row r="27" spans="1:15">
      <c r="A27" s="19" t="s">
        <v>126</v>
      </c>
      <c r="B27" s="39" t="s">
        <v>127</v>
      </c>
      <c r="C27" s="118">
        <v>6.0756</v>
      </c>
      <c r="D27" s="119">
        <v>6.0756</v>
      </c>
      <c r="E27" s="119"/>
      <c r="F27" s="119">
        <v>6.0756</v>
      </c>
      <c r="G27" s="118"/>
      <c r="H27" s="119"/>
      <c r="I27" s="118"/>
      <c r="J27" s="119"/>
      <c r="K27" s="119"/>
      <c r="L27" s="119"/>
      <c r="M27" s="118"/>
      <c r="N27" s="119"/>
      <c r="O27" s="119"/>
    </row>
    <row r="28" spans="1:15">
      <c r="A28" s="19" t="s">
        <v>128</v>
      </c>
      <c r="B28" s="39" t="s">
        <v>129</v>
      </c>
      <c r="C28" s="118">
        <v>152.89713</v>
      </c>
      <c r="D28" s="119">
        <v>152.89713</v>
      </c>
      <c r="E28" s="119">
        <v>152.89713</v>
      </c>
      <c r="F28" s="119"/>
      <c r="G28" s="118"/>
      <c r="H28" s="119"/>
      <c r="I28" s="118"/>
      <c r="J28" s="119"/>
      <c r="K28" s="119"/>
      <c r="L28" s="119"/>
      <c r="M28" s="118"/>
      <c r="N28" s="119"/>
      <c r="O28" s="119"/>
    </row>
    <row r="29" spans="1:15">
      <c r="A29" s="19" t="s">
        <v>130</v>
      </c>
      <c r="B29" s="39" t="s">
        <v>131</v>
      </c>
      <c r="C29" s="118">
        <v>152.89713</v>
      </c>
      <c r="D29" s="119">
        <v>152.89713</v>
      </c>
      <c r="E29" s="119">
        <v>152.89713</v>
      </c>
      <c r="F29" s="119"/>
      <c r="G29" s="118"/>
      <c r="H29" s="119"/>
      <c r="I29" s="118"/>
      <c r="J29" s="119"/>
      <c r="K29" s="119"/>
      <c r="L29" s="119"/>
      <c r="M29" s="118"/>
      <c r="N29" s="119"/>
      <c r="O29" s="119"/>
    </row>
    <row r="30" spans="1:15">
      <c r="A30" s="19" t="s">
        <v>132</v>
      </c>
      <c r="B30" s="39" t="s">
        <v>133</v>
      </c>
      <c r="C30" s="118">
        <v>83.214284</v>
      </c>
      <c r="D30" s="119">
        <v>83.214284</v>
      </c>
      <c r="E30" s="119">
        <v>83.214284</v>
      </c>
      <c r="F30" s="119"/>
      <c r="G30" s="118"/>
      <c r="H30" s="119"/>
      <c r="I30" s="118"/>
      <c r="J30" s="119"/>
      <c r="K30" s="119"/>
      <c r="L30" s="119"/>
      <c r="M30" s="118"/>
      <c r="N30" s="119"/>
      <c r="O30" s="119"/>
    </row>
    <row r="31" spans="1:15">
      <c r="A31" s="19" t="s">
        <v>134</v>
      </c>
      <c r="B31" s="39" t="s">
        <v>135</v>
      </c>
      <c r="C31" s="118">
        <v>3.5776</v>
      </c>
      <c r="D31" s="119">
        <v>3.5776</v>
      </c>
      <c r="E31" s="119">
        <v>3.5776</v>
      </c>
      <c r="F31" s="119"/>
      <c r="G31" s="118"/>
      <c r="H31" s="119"/>
      <c r="I31" s="118"/>
      <c r="J31" s="119"/>
      <c r="K31" s="119"/>
      <c r="L31" s="119"/>
      <c r="M31" s="118"/>
      <c r="N31" s="119"/>
      <c r="O31" s="119"/>
    </row>
    <row r="32" spans="1:15">
      <c r="A32" s="19" t="s">
        <v>136</v>
      </c>
      <c r="B32" s="39" t="s">
        <v>137</v>
      </c>
      <c r="C32" s="118">
        <v>55.10314</v>
      </c>
      <c r="D32" s="119">
        <v>55.10314</v>
      </c>
      <c r="E32" s="119">
        <v>55.10314</v>
      </c>
      <c r="F32" s="119"/>
      <c r="G32" s="118"/>
      <c r="H32" s="119"/>
      <c r="I32" s="118"/>
      <c r="J32" s="119"/>
      <c r="K32" s="119"/>
      <c r="L32" s="119"/>
      <c r="M32" s="118"/>
      <c r="N32" s="119"/>
      <c r="O32" s="119"/>
    </row>
    <row r="33" spans="1:15">
      <c r="A33" s="19" t="s">
        <v>138</v>
      </c>
      <c r="B33" s="39" t="s">
        <v>139</v>
      </c>
      <c r="C33" s="118">
        <v>11.002106</v>
      </c>
      <c r="D33" s="119">
        <v>11.002106</v>
      </c>
      <c r="E33" s="119">
        <v>11.002106</v>
      </c>
      <c r="F33" s="119"/>
      <c r="G33" s="118"/>
      <c r="H33" s="119"/>
      <c r="I33" s="118"/>
      <c r="J33" s="119"/>
      <c r="K33" s="119"/>
      <c r="L33" s="119"/>
      <c r="M33" s="118"/>
      <c r="N33" s="119"/>
      <c r="O33" s="119"/>
    </row>
    <row r="34" spans="1:15">
      <c r="A34" s="19" t="s">
        <v>140</v>
      </c>
      <c r="B34" s="39" t="s">
        <v>141</v>
      </c>
      <c r="C34" s="118">
        <v>132.8076</v>
      </c>
      <c r="D34" s="119">
        <v>132.8076</v>
      </c>
      <c r="E34" s="119">
        <v>132.8076</v>
      </c>
      <c r="F34" s="119"/>
      <c r="G34" s="118"/>
      <c r="H34" s="119"/>
      <c r="I34" s="118"/>
      <c r="J34" s="119"/>
      <c r="K34" s="119"/>
      <c r="L34" s="119"/>
      <c r="M34" s="118"/>
      <c r="N34" s="119"/>
      <c r="O34" s="119"/>
    </row>
    <row r="35" spans="1:15">
      <c r="A35" s="19" t="s">
        <v>142</v>
      </c>
      <c r="B35" s="39" t="s">
        <v>143</v>
      </c>
      <c r="C35" s="118">
        <v>132.8076</v>
      </c>
      <c r="D35" s="119">
        <v>132.8076</v>
      </c>
      <c r="E35" s="119">
        <v>132.8076</v>
      </c>
      <c r="F35" s="119"/>
      <c r="G35" s="118"/>
      <c r="H35" s="119"/>
      <c r="I35" s="118"/>
      <c r="J35" s="119"/>
      <c r="K35" s="119"/>
      <c r="L35" s="119"/>
      <c r="M35" s="118"/>
      <c r="N35" s="119"/>
      <c r="O35" s="119"/>
    </row>
    <row r="36" spans="1:15">
      <c r="A36" s="19" t="s">
        <v>144</v>
      </c>
      <c r="B36" s="39" t="s">
        <v>145</v>
      </c>
      <c r="C36" s="118">
        <v>132.8076</v>
      </c>
      <c r="D36" s="119">
        <v>132.8076</v>
      </c>
      <c r="E36" s="119">
        <v>132.8076</v>
      </c>
      <c r="F36" s="119"/>
      <c r="G36" s="118"/>
      <c r="H36" s="119"/>
      <c r="I36" s="118"/>
      <c r="J36" s="119"/>
      <c r="K36" s="119"/>
      <c r="L36" s="119"/>
      <c r="M36" s="118"/>
      <c r="N36" s="119"/>
      <c r="O36" s="119"/>
    </row>
    <row r="37" spans="1:15">
      <c r="A37" s="21" t="s">
        <v>146</v>
      </c>
      <c r="B37" s="207" t="s">
        <v>146</v>
      </c>
      <c r="C37" s="119">
        <v>4680.083666</v>
      </c>
      <c r="D37" s="119">
        <v>4680.083666</v>
      </c>
      <c r="E37" s="119">
        <v>3352.414626</v>
      </c>
      <c r="F37" s="119">
        <v>1327.66604</v>
      </c>
      <c r="G37" s="118"/>
      <c r="H37" s="119"/>
      <c r="I37" s="119"/>
      <c r="J37" s="119"/>
      <c r="K37" s="119"/>
      <c r="L37" s="119"/>
      <c r="M37" s="119"/>
      <c r="N37" s="119"/>
      <c r="O37" s="119"/>
    </row>
  </sheetData>
  <mergeCells count="11">
    <mergeCell ref="A2:O2"/>
    <mergeCell ref="A3:L3"/>
    <mergeCell ref="D4:F4"/>
    <mergeCell ref="J4:O4"/>
    <mergeCell ref="A37:B37"/>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topLeftCell="A9" workbookViewId="0">
      <selection activeCell="B24" sqref="B24"/>
    </sheetView>
  </sheetViews>
  <sheetFormatPr defaultColWidth="10.3666666666667" defaultRowHeight="14.25" customHeight="1" outlineLevelCol="3"/>
  <cols>
    <col min="1" max="1" width="57.5" style="180" customWidth="1"/>
    <col min="2" max="2" width="45.3222222222222" style="180" customWidth="1"/>
    <col min="3" max="3" width="56.6666666666667" style="180" customWidth="1"/>
    <col min="4" max="4" width="42.5" style="180" customWidth="1"/>
    <col min="5" max="5" width="10.6555555555556" customWidth="1"/>
    <col min="6" max="256" width="10.6555555555556"/>
  </cols>
  <sheetData>
    <row r="1" customFormat="1" customHeight="1" spans="1:4">
      <c r="A1" s="181"/>
      <c r="B1" s="181"/>
      <c r="C1" s="181"/>
      <c r="D1" s="182" t="s">
        <v>147</v>
      </c>
    </row>
    <row r="2" customFormat="1" ht="31.5" customHeight="1" spans="1:4">
      <c r="A2" s="183" t="s">
        <v>148</v>
      </c>
      <c r="B2" s="184"/>
      <c r="C2" s="184"/>
      <c r="D2" s="184"/>
    </row>
    <row r="3" customFormat="1" ht="17.25" customHeight="1" spans="1:4">
      <c r="A3" s="185" t="s">
        <v>2</v>
      </c>
      <c r="B3" s="186"/>
      <c r="C3" s="186"/>
      <c r="D3" s="187" t="s">
        <v>3</v>
      </c>
    </row>
    <row r="4" customFormat="1" ht="19.5" customHeight="1" spans="1:4">
      <c r="A4" s="188" t="s">
        <v>4</v>
      </c>
      <c r="B4" s="189"/>
      <c r="C4" s="188" t="s">
        <v>5</v>
      </c>
      <c r="D4" s="189"/>
    </row>
    <row r="5" customFormat="1" ht="21.75" customHeight="1" spans="1:4">
      <c r="A5" s="190" t="s">
        <v>6</v>
      </c>
      <c r="B5" s="191" t="s">
        <v>7</v>
      </c>
      <c r="C5" s="190" t="s">
        <v>149</v>
      </c>
      <c r="D5" s="191" t="s">
        <v>7</v>
      </c>
    </row>
    <row r="6" customFormat="1" ht="17.25" customHeight="1" spans="1:4">
      <c r="A6" s="192"/>
      <c r="B6" s="193"/>
      <c r="C6" s="192"/>
      <c r="D6" s="193"/>
    </row>
    <row r="7" customFormat="1" ht="17.25" customHeight="1" spans="1:4">
      <c r="A7" s="194" t="s">
        <v>150</v>
      </c>
      <c r="B7" s="119">
        <v>4680.083666</v>
      </c>
      <c r="C7" s="195" t="s">
        <v>151</v>
      </c>
      <c r="D7" s="119">
        <v>4680.083666</v>
      </c>
    </row>
    <row r="8" customFormat="1" ht="17.25" customHeight="1" spans="1:4">
      <c r="A8" s="196" t="s">
        <v>152</v>
      </c>
      <c r="B8" s="119">
        <v>4680.083666</v>
      </c>
      <c r="C8" s="195" t="s">
        <v>153</v>
      </c>
      <c r="D8" s="197">
        <v>8.74</v>
      </c>
    </row>
    <row r="9" customFormat="1" ht="17.25" customHeight="1" spans="1:4">
      <c r="A9" s="196" t="s">
        <v>154</v>
      </c>
      <c r="B9" s="197"/>
      <c r="C9" s="195" t="s">
        <v>155</v>
      </c>
      <c r="D9" s="197"/>
    </row>
    <row r="10" customFormat="1" ht="17.25" customHeight="1" spans="1:4">
      <c r="A10" s="196" t="s">
        <v>156</v>
      </c>
      <c r="B10" s="197"/>
      <c r="C10" s="195" t="s">
        <v>157</v>
      </c>
      <c r="D10" s="197"/>
    </row>
    <row r="11" customFormat="1" ht="17.25" customHeight="1" spans="1:4">
      <c r="A11" s="196" t="s">
        <v>158</v>
      </c>
      <c r="B11" s="198"/>
      <c r="C11" s="195" t="s">
        <v>159</v>
      </c>
      <c r="D11" s="119">
        <v>4059.37884</v>
      </c>
    </row>
    <row r="12" customFormat="1" ht="17.25" customHeight="1" spans="1:4">
      <c r="A12" s="196" t="s">
        <v>152</v>
      </c>
      <c r="B12" s="198"/>
      <c r="C12" s="195" t="s">
        <v>160</v>
      </c>
      <c r="D12" s="197"/>
    </row>
    <row r="13" customFormat="1" ht="17.25" customHeight="1" spans="1:4">
      <c r="A13" s="196" t="s">
        <v>154</v>
      </c>
      <c r="B13" s="198"/>
      <c r="C13" s="195" t="s">
        <v>161</v>
      </c>
      <c r="D13" s="197">
        <v>36.3</v>
      </c>
    </row>
    <row r="14" customFormat="1" ht="17.25" customHeight="1" spans="1:4">
      <c r="A14" s="196" t="s">
        <v>156</v>
      </c>
      <c r="B14" s="198"/>
      <c r="C14" s="195" t="s">
        <v>162</v>
      </c>
      <c r="D14" s="119">
        <v>289.956096</v>
      </c>
    </row>
    <row r="15" customFormat="1" ht="17.25" customHeight="1" spans="1:4">
      <c r="A15" s="196"/>
      <c r="B15" s="198"/>
      <c r="C15" s="195" t="s">
        <v>163</v>
      </c>
      <c r="D15" s="119">
        <v>152.89713</v>
      </c>
    </row>
    <row r="16" customFormat="1" ht="17.25" customHeight="1" spans="1:4">
      <c r="A16" s="196"/>
      <c r="B16" s="197"/>
      <c r="C16" s="195" t="s">
        <v>164</v>
      </c>
      <c r="D16" s="197"/>
    </row>
    <row r="17" customFormat="1" ht="17.25" customHeight="1" spans="1:4">
      <c r="A17" s="196"/>
      <c r="B17" s="199"/>
      <c r="C17" s="195" t="s">
        <v>165</v>
      </c>
      <c r="D17" s="197"/>
    </row>
    <row r="18" customFormat="1" ht="17.25" customHeight="1" spans="1:4">
      <c r="A18" s="200"/>
      <c r="B18" s="199"/>
      <c r="C18" s="195" t="s">
        <v>166</v>
      </c>
      <c r="D18" s="197"/>
    </row>
    <row r="19" customFormat="1" ht="17.25" customHeight="1" spans="1:4">
      <c r="A19" s="200"/>
      <c r="B19" s="201"/>
      <c r="C19" s="195" t="s">
        <v>167</v>
      </c>
      <c r="D19" s="197"/>
    </row>
    <row r="20" customFormat="1" ht="17.25" customHeight="1" spans="1:4">
      <c r="A20" s="201"/>
      <c r="B20" s="201"/>
      <c r="C20" s="195" t="s">
        <v>168</v>
      </c>
      <c r="D20" s="197"/>
    </row>
    <row r="21" customFormat="1" ht="17.25" customHeight="1" spans="1:4">
      <c r="A21" s="201"/>
      <c r="B21" s="201"/>
      <c r="C21" s="195" t="s">
        <v>169</v>
      </c>
      <c r="D21" s="197"/>
    </row>
    <row r="22" customFormat="1" ht="17.25" customHeight="1" spans="1:4">
      <c r="A22" s="201"/>
      <c r="B22" s="201"/>
      <c r="C22" s="195" t="s">
        <v>170</v>
      </c>
      <c r="D22" s="197"/>
    </row>
    <row r="23" customFormat="1" ht="17.25" customHeight="1" spans="1:4">
      <c r="A23" s="201"/>
      <c r="B23" s="201"/>
      <c r="C23" s="195" t="s">
        <v>171</v>
      </c>
      <c r="D23" s="197"/>
    </row>
    <row r="24" customFormat="1" ht="17.25" customHeight="1" spans="1:4">
      <c r="A24" s="201"/>
      <c r="B24" s="201"/>
      <c r="C24" s="195" t="s">
        <v>172</v>
      </c>
      <c r="D24" s="197"/>
    </row>
    <row r="25" customFormat="1" ht="17.25" customHeight="1" spans="1:4">
      <c r="A25" s="201"/>
      <c r="B25" s="201"/>
      <c r="C25" s="195" t="s">
        <v>173</v>
      </c>
      <c r="D25" s="119"/>
    </row>
    <row r="26" customFormat="1" ht="17.25" customHeight="1" spans="1:4">
      <c r="A26" s="201"/>
      <c r="B26" s="201"/>
      <c r="C26" s="195" t="s">
        <v>174</v>
      </c>
      <c r="D26" s="119">
        <v>132.8076</v>
      </c>
    </row>
    <row r="27" customFormat="1" ht="17.25" customHeight="1" spans="1:4">
      <c r="A27" s="201"/>
      <c r="B27" s="201"/>
      <c r="C27" s="195" t="s">
        <v>175</v>
      </c>
      <c r="D27" s="198"/>
    </row>
    <row r="28" customFormat="1" ht="17.25" customHeight="1" spans="1:4">
      <c r="A28" s="201"/>
      <c r="B28" s="201"/>
      <c r="C28" s="195" t="s">
        <v>176</v>
      </c>
      <c r="D28" s="198"/>
    </row>
    <row r="29" customFormat="1" ht="17.25" customHeight="1" spans="1:4">
      <c r="A29" s="201"/>
      <c r="B29" s="201"/>
      <c r="C29" s="195" t="s">
        <v>177</v>
      </c>
      <c r="D29" s="198"/>
    </row>
    <row r="30" customFormat="1" ht="17.25" customHeight="1" spans="1:4">
      <c r="A30" s="201"/>
      <c r="B30" s="201"/>
      <c r="C30" s="195" t="s">
        <v>178</v>
      </c>
      <c r="D30" s="198"/>
    </row>
    <row r="31" customFormat="1" ht="17.25" customHeight="1" spans="1:4">
      <c r="A31" s="201"/>
      <c r="B31" s="201"/>
      <c r="C31" s="195" t="s">
        <v>179</v>
      </c>
      <c r="D31" s="198"/>
    </row>
    <row r="32" customFormat="1" ht="17.25" customHeight="1" spans="1:4">
      <c r="A32" s="201"/>
      <c r="B32" s="201"/>
      <c r="C32" s="195" t="s">
        <v>180</v>
      </c>
      <c r="D32" s="198"/>
    </row>
    <row r="33" customFormat="1" ht="17.25" customHeight="1" spans="1:4">
      <c r="A33" s="201"/>
      <c r="B33" s="201"/>
      <c r="C33" s="195" t="s">
        <v>181</v>
      </c>
      <c r="D33" s="198"/>
    </row>
    <row r="34" customFormat="1" customHeight="1" spans="1:4">
      <c r="A34" s="202"/>
      <c r="B34" s="199"/>
      <c r="C34" s="200" t="s">
        <v>182</v>
      </c>
      <c r="D34" s="198"/>
    </row>
    <row r="35" customFormat="1" ht="17.25" customHeight="1" spans="1:4">
      <c r="A35" s="203" t="s">
        <v>183</v>
      </c>
      <c r="B35" s="204">
        <f>B7+B11</f>
        <v>4680.083666</v>
      </c>
      <c r="C35" s="202" t="s">
        <v>53</v>
      </c>
      <c r="D35" s="205">
        <f>D34+D7</f>
        <v>4680.083666</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7"/>
  <sheetViews>
    <sheetView workbookViewId="0">
      <selection activeCell="B24" sqref="B24"/>
    </sheetView>
  </sheetViews>
  <sheetFormatPr defaultColWidth="10.6666666666667" defaultRowHeight="12" outlineLevelCol="6"/>
  <cols>
    <col min="1" max="1" width="12" style="42" customWidth="1"/>
    <col min="2" max="2" width="36.8333333333333" style="42" customWidth="1"/>
    <col min="3" max="7" width="17.7222222222222" style="1" customWidth="1"/>
    <col min="8" max="16384" width="10.6666666666667" style="1" customWidth="1"/>
  </cols>
  <sheetData>
    <row r="1" spans="1:7">
      <c r="D1" s="2"/>
      <c r="F1" s="70"/>
      <c r="G1" s="3" t="s">
        <v>184</v>
      </c>
    </row>
    <row r="2" ht="26.25" spans="1:7">
      <c r="A2" s="127" t="s">
        <v>185</v>
      </c>
      <c r="B2" s="127"/>
      <c r="C2" s="127"/>
      <c r="D2" s="127"/>
      <c r="E2" s="127"/>
      <c r="F2" s="127"/>
      <c r="G2" s="127"/>
    </row>
    <row r="3" spans="1:7">
      <c r="A3" s="5" t="s">
        <v>2</v>
      </c>
      <c r="F3" s="125"/>
      <c r="G3" s="7" t="s">
        <v>3</v>
      </c>
    </row>
    <row r="4" ht="13.5" spans="1:7">
      <c r="A4" s="178" t="s">
        <v>186</v>
      </c>
      <c r="B4" s="179"/>
      <c r="C4" s="163" t="s">
        <v>59</v>
      </c>
      <c r="D4" s="159" t="s">
        <v>79</v>
      </c>
      <c r="E4" s="11"/>
      <c r="F4" s="12"/>
      <c r="G4" s="146" t="s">
        <v>80</v>
      </c>
    </row>
    <row r="5" ht="13.5" spans="1:7">
      <c r="A5" s="134" t="s">
        <v>76</v>
      </c>
      <c r="B5" s="134" t="s">
        <v>77</v>
      </c>
      <c r="C5" s="14"/>
      <c r="D5" s="16" t="s">
        <v>61</v>
      </c>
      <c r="E5" s="16" t="s">
        <v>187</v>
      </c>
      <c r="F5" s="16" t="s">
        <v>188</v>
      </c>
      <c r="G5" s="148"/>
    </row>
    <row r="6" ht="13.5" spans="1:7">
      <c r="A6" s="134" t="s">
        <v>189</v>
      </c>
      <c r="B6" s="134" t="s">
        <v>190</v>
      </c>
      <c r="C6" s="134" t="s">
        <v>191</v>
      </c>
      <c r="D6" s="16"/>
      <c r="E6" s="134" t="s">
        <v>192</v>
      </c>
      <c r="F6" s="134" t="s">
        <v>193</v>
      </c>
      <c r="G6" s="134" t="s">
        <v>194</v>
      </c>
    </row>
    <row r="7" spans="1:7">
      <c r="A7" s="19" t="s">
        <v>86</v>
      </c>
      <c r="B7" s="19" t="s">
        <v>87</v>
      </c>
      <c r="C7" s="20">
        <v>8.744</v>
      </c>
      <c r="D7" s="20"/>
      <c r="E7" s="20"/>
      <c r="F7" s="20"/>
      <c r="G7" s="20">
        <v>8.744</v>
      </c>
    </row>
    <row r="8" spans="1:7">
      <c r="A8" s="19" t="s">
        <v>88</v>
      </c>
      <c r="B8" s="19" t="s">
        <v>89</v>
      </c>
      <c r="C8" s="20">
        <v>8.744</v>
      </c>
      <c r="D8" s="20"/>
      <c r="E8" s="20"/>
      <c r="F8" s="20"/>
      <c r="G8" s="20">
        <v>8.744</v>
      </c>
    </row>
    <row r="9" spans="1:7">
      <c r="A9" s="19" t="s">
        <v>90</v>
      </c>
      <c r="B9" s="19" t="s">
        <v>91</v>
      </c>
      <c r="C9" s="20">
        <v>8.744</v>
      </c>
      <c r="D9" s="20"/>
      <c r="E9" s="20"/>
      <c r="F9" s="20"/>
      <c r="G9" s="20">
        <v>8.744</v>
      </c>
    </row>
    <row r="10" spans="1:7">
      <c r="A10" s="19" t="s">
        <v>92</v>
      </c>
      <c r="B10" s="19" t="s">
        <v>93</v>
      </c>
      <c r="C10" s="20">
        <v>4059.37884</v>
      </c>
      <c r="D10" s="20">
        <v>2782.8324</v>
      </c>
      <c r="E10" s="20">
        <v>2704.1724</v>
      </c>
      <c r="F10" s="20">
        <v>78.66</v>
      </c>
      <c r="G10" s="20">
        <v>1276.54644</v>
      </c>
    </row>
    <row r="11" spans="1:7">
      <c r="A11" s="19" t="s">
        <v>94</v>
      </c>
      <c r="B11" s="19" t="s">
        <v>95</v>
      </c>
      <c r="C11" s="20">
        <v>1090.6524</v>
      </c>
      <c r="D11" s="20">
        <v>1090.6524</v>
      </c>
      <c r="E11" s="20">
        <v>1011.9924</v>
      </c>
      <c r="F11" s="20">
        <v>78.66</v>
      </c>
      <c r="G11" s="20"/>
    </row>
    <row r="12" spans="1:7">
      <c r="A12" s="19" t="s">
        <v>96</v>
      </c>
      <c r="B12" s="19" t="s">
        <v>97</v>
      </c>
      <c r="C12" s="20">
        <v>1090.6524</v>
      </c>
      <c r="D12" s="20">
        <v>1090.6524</v>
      </c>
      <c r="E12" s="20">
        <v>1011.9924</v>
      </c>
      <c r="F12" s="20">
        <v>78.66</v>
      </c>
      <c r="G12" s="20"/>
    </row>
    <row r="13" spans="1:7">
      <c r="A13" s="19" t="s">
        <v>98</v>
      </c>
      <c r="B13" s="19" t="s">
        <v>99</v>
      </c>
      <c r="C13" s="20">
        <v>104.84644</v>
      </c>
      <c r="D13" s="20"/>
      <c r="E13" s="20"/>
      <c r="F13" s="20"/>
      <c r="G13" s="20">
        <v>104.84644</v>
      </c>
    </row>
    <row r="14" spans="1:7">
      <c r="A14" s="19" t="s">
        <v>100</v>
      </c>
      <c r="B14" s="19" t="s">
        <v>101</v>
      </c>
      <c r="C14" s="20">
        <v>2.74644</v>
      </c>
      <c r="D14" s="20"/>
      <c r="E14" s="20"/>
      <c r="F14" s="20"/>
      <c r="G14" s="20">
        <v>2.74644</v>
      </c>
    </row>
    <row r="15" spans="1:7">
      <c r="A15" s="19" t="s">
        <v>102</v>
      </c>
      <c r="B15" s="19" t="s">
        <v>103</v>
      </c>
      <c r="C15" s="20">
        <v>102.1</v>
      </c>
      <c r="D15" s="20"/>
      <c r="E15" s="20"/>
      <c r="F15" s="20"/>
      <c r="G15" s="20">
        <v>102.1</v>
      </c>
    </row>
    <row r="16" spans="1:7">
      <c r="A16" s="19" t="s">
        <v>104</v>
      </c>
      <c r="B16" s="19" t="s">
        <v>105</v>
      </c>
      <c r="C16" s="20">
        <v>2863.88</v>
      </c>
      <c r="D16" s="20">
        <v>1692.18</v>
      </c>
      <c r="E16" s="20">
        <v>1692.18</v>
      </c>
      <c r="F16" s="20"/>
      <c r="G16" s="20">
        <v>1171.7</v>
      </c>
    </row>
    <row r="17" spans="1:7">
      <c r="A17" s="19" t="s">
        <v>106</v>
      </c>
      <c r="B17" s="19" t="s">
        <v>107</v>
      </c>
      <c r="C17" s="20">
        <v>2863.88</v>
      </c>
      <c r="D17" s="20">
        <v>1692.18</v>
      </c>
      <c r="E17" s="20">
        <v>1692.18</v>
      </c>
      <c r="F17" s="20"/>
      <c r="G17" s="20">
        <v>1171.7</v>
      </c>
    </row>
    <row r="18" spans="1:7">
      <c r="A18" s="19" t="s">
        <v>108</v>
      </c>
      <c r="B18" s="19" t="s">
        <v>109</v>
      </c>
      <c r="C18" s="20">
        <v>36.3</v>
      </c>
      <c r="D18" s="20"/>
      <c r="E18" s="20"/>
      <c r="F18" s="20"/>
      <c r="G18" s="20">
        <v>36.3</v>
      </c>
    </row>
    <row r="19" spans="1:7">
      <c r="A19" s="19" t="s">
        <v>110</v>
      </c>
      <c r="B19" s="19" t="s">
        <v>111</v>
      </c>
      <c r="C19" s="20">
        <v>36.3</v>
      </c>
      <c r="D19" s="20"/>
      <c r="E19" s="20"/>
      <c r="F19" s="20"/>
      <c r="G19" s="20">
        <v>36.3</v>
      </c>
    </row>
    <row r="20" spans="1:7">
      <c r="A20" s="19" t="s">
        <v>112</v>
      </c>
      <c r="B20" s="19" t="s">
        <v>113</v>
      </c>
      <c r="C20" s="20">
        <v>36.3</v>
      </c>
      <c r="D20" s="20"/>
      <c r="E20" s="20"/>
      <c r="F20" s="20"/>
      <c r="G20" s="20">
        <v>36.3</v>
      </c>
    </row>
    <row r="21" spans="1:7">
      <c r="A21" s="19" t="s">
        <v>114</v>
      </c>
      <c r="B21" s="19" t="s">
        <v>115</v>
      </c>
      <c r="C21" s="20">
        <v>289.956096</v>
      </c>
      <c r="D21" s="20">
        <v>283.880496</v>
      </c>
      <c r="E21" s="20">
        <v>282.410496</v>
      </c>
      <c r="F21" s="20">
        <v>1.47</v>
      </c>
      <c r="G21" s="20">
        <v>6.0756</v>
      </c>
    </row>
    <row r="22" spans="1:7">
      <c r="A22" s="19" t="s">
        <v>116</v>
      </c>
      <c r="B22" s="19" t="s">
        <v>117</v>
      </c>
      <c r="C22" s="20">
        <v>283.880496</v>
      </c>
      <c r="D22" s="20">
        <v>283.880496</v>
      </c>
      <c r="E22" s="20">
        <v>282.410496</v>
      </c>
      <c r="F22" s="20">
        <v>1.47</v>
      </c>
      <c r="G22" s="20"/>
    </row>
    <row r="23" spans="1:7">
      <c r="A23" s="19" t="s">
        <v>118</v>
      </c>
      <c r="B23" s="19" t="s">
        <v>119</v>
      </c>
      <c r="C23" s="20">
        <v>14.7</v>
      </c>
      <c r="D23" s="20">
        <v>14.7</v>
      </c>
      <c r="E23" s="20">
        <v>14.4</v>
      </c>
      <c r="F23" s="20">
        <v>0.3</v>
      </c>
      <c r="G23" s="20"/>
    </row>
    <row r="24" spans="1:7">
      <c r="A24" s="19" t="s">
        <v>120</v>
      </c>
      <c r="B24" s="19" t="s">
        <v>121</v>
      </c>
      <c r="C24" s="20">
        <v>57.33</v>
      </c>
      <c r="D24" s="20">
        <v>57.33</v>
      </c>
      <c r="E24" s="20">
        <v>56.16</v>
      </c>
      <c r="F24" s="20">
        <v>1.17</v>
      </c>
      <c r="G24" s="20"/>
    </row>
    <row r="25" spans="1:7">
      <c r="A25" s="19" t="s">
        <v>122</v>
      </c>
      <c r="B25" s="19" t="s">
        <v>123</v>
      </c>
      <c r="C25" s="20">
        <v>211.850496</v>
      </c>
      <c r="D25" s="20">
        <v>211.850496</v>
      </c>
      <c r="E25" s="20">
        <v>211.850496</v>
      </c>
      <c r="F25" s="20"/>
      <c r="G25" s="20"/>
    </row>
    <row r="26" spans="1:7">
      <c r="A26" s="19" t="s">
        <v>124</v>
      </c>
      <c r="B26" s="19" t="s">
        <v>125</v>
      </c>
      <c r="C26" s="20">
        <v>6.0756</v>
      </c>
      <c r="D26" s="20"/>
      <c r="E26" s="20"/>
      <c r="F26" s="20"/>
      <c r="G26" s="20">
        <v>6.0756</v>
      </c>
    </row>
    <row r="27" spans="1:7">
      <c r="A27" s="19" t="s">
        <v>126</v>
      </c>
      <c r="B27" s="19" t="s">
        <v>127</v>
      </c>
      <c r="C27" s="20">
        <v>6.0756</v>
      </c>
      <c r="D27" s="20"/>
      <c r="E27" s="20"/>
      <c r="F27" s="20"/>
      <c r="G27" s="20">
        <v>6.0756</v>
      </c>
    </row>
    <row r="28" spans="1:7">
      <c r="A28" s="19" t="s">
        <v>128</v>
      </c>
      <c r="B28" s="19" t="s">
        <v>129</v>
      </c>
      <c r="C28" s="20">
        <v>152.89713</v>
      </c>
      <c r="D28" s="20">
        <v>152.89713</v>
      </c>
      <c r="E28" s="20">
        <v>152.89713</v>
      </c>
      <c r="F28" s="20"/>
      <c r="G28" s="20"/>
    </row>
    <row r="29" spans="1:7">
      <c r="A29" s="19" t="s">
        <v>130</v>
      </c>
      <c r="B29" s="19" t="s">
        <v>131</v>
      </c>
      <c r="C29" s="20">
        <v>152.89713</v>
      </c>
      <c r="D29" s="20">
        <v>152.89713</v>
      </c>
      <c r="E29" s="20">
        <v>152.89713</v>
      </c>
      <c r="F29" s="20"/>
      <c r="G29" s="20"/>
    </row>
    <row r="30" spans="1:7">
      <c r="A30" s="19" t="s">
        <v>132</v>
      </c>
      <c r="B30" s="19" t="s">
        <v>133</v>
      </c>
      <c r="C30" s="20">
        <v>83.214284</v>
      </c>
      <c r="D30" s="20">
        <v>83.214284</v>
      </c>
      <c r="E30" s="20">
        <v>83.214284</v>
      </c>
      <c r="F30" s="20"/>
      <c r="G30" s="20"/>
    </row>
    <row r="31" spans="1:7">
      <c r="A31" s="19" t="s">
        <v>134</v>
      </c>
      <c r="B31" s="19" t="s">
        <v>135</v>
      </c>
      <c r="C31" s="20">
        <v>3.5776</v>
      </c>
      <c r="D31" s="20">
        <v>3.5776</v>
      </c>
      <c r="E31" s="20">
        <v>3.5776</v>
      </c>
      <c r="F31" s="20"/>
      <c r="G31" s="20"/>
    </row>
    <row r="32" spans="1:7">
      <c r="A32" s="19" t="s">
        <v>136</v>
      </c>
      <c r="B32" s="19" t="s">
        <v>137</v>
      </c>
      <c r="C32" s="20">
        <v>55.10314</v>
      </c>
      <c r="D32" s="20">
        <v>55.10314</v>
      </c>
      <c r="E32" s="20">
        <v>55.10314</v>
      </c>
      <c r="F32" s="20"/>
      <c r="G32" s="20"/>
    </row>
    <row r="33" spans="1:7">
      <c r="A33" s="19" t="s">
        <v>138</v>
      </c>
      <c r="B33" s="19" t="s">
        <v>139</v>
      </c>
      <c r="C33" s="20">
        <v>11.002106</v>
      </c>
      <c r="D33" s="20">
        <v>11.002106</v>
      </c>
      <c r="E33" s="20">
        <v>11.002106</v>
      </c>
      <c r="F33" s="20"/>
      <c r="G33" s="20"/>
    </row>
    <row r="34" spans="1:7">
      <c r="A34" s="19" t="s">
        <v>140</v>
      </c>
      <c r="B34" s="19" t="s">
        <v>141</v>
      </c>
      <c r="C34" s="20">
        <v>132.8076</v>
      </c>
      <c r="D34" s="20">
        <v>132.8076</v>
      </c>
      <c r="E34" s="20">
        <v>132.8076</v>
      </c>
      <c r="F34" s="20"/>
      <c r="G34" s="20"/>
    </row>
    <row r="35" spans="1:7">
      <c r="A35" s="19" t="s">
        <v>142</v>
      </c>
      <c r="B35" s="19" t="s">
        <v>143</v>
      </c>
      <c r="C35" s="20">
        <v>132.8076</v>
      </c>
      <c r="D35" s="20">
        <v>132.8076</v>
      </c>
      <c r="E35" s="20">
        <v>132.8076</v>
      </c>
      <c r="F35" s="20"/>
      <c r="G35" s="20"/>
    </row>
    <row r="36" spans="1:7">
      <c r="A36" s="19" t="s">
        <v>144</v>
      </c>
      <c r="B36" s="19" t="s">
        <v>145</v>
      </c>
      <c r="C36" s="20">
        <v>132.8076</v>
      </c>
      <c r="D36" s="20">
        <v>132.8076</v>
      </c>
      <c r="E36" s="20">
        <v>132.8076</v>
      </c>
      <c r="F36" s="20"/>
      <c r="G36" s="20"/>
    </row>
    <row r="37" spans="1:7">
      <c r="A37" s="135" t="s">
        <v>146</v>
      </c>
      <c r="B37" s="137" t="s">
        <v>146</v>
      </c>
      <c r="C37" s="151">
        <v>4680.083666</v>
      </c>
      <c r="D37" s="20">
        <v>3352.414626</v>
      </c>
      <c r="E37" s="151">
        <v>3272.287626</v>
      </c>
      <c r="F37" s="151">
        <v>80.13</v>
      </c>
      <c r="G37" s="151">
        <v>1327.66604</v>
      </c>
    </row>
  </sheetData>
  <mergeCells count="7">
    <mergeCell ref="A2:G2"/>
    <mergeCell ref="A3:E3"/>
    <mergeCell ref="A4:B4"/>
    <mergeCell ref="D4:F4"/>
    <mergeCell ref="A37:B37"/>
    <mergeCell ref="C4:C5"/>
    <mergeCell ref="G4:G5"/>
  </mergeCells>
  <printOptions horizontalCentered="1"/>
  <pageMargins left="0.385416666666667" right="0.385416666666667" top="0.583333333333333" bottom="0.583333333333333" header="0.5" footer="0.5"/>
  <pageSetup paperSize="9" scale="94" orientation="portrait"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B24" sqref="B24"/>
    </sheetView>
  </sheetViews>
  <sheetFormatPr defaultColWidth="10.6666666666667" defaultRowHeight="14.25" customHeight="1" outlineLevelRow="6" outlineLevelCol="5"/>
  <cols>
    <col min="1" max="1" width="42.6111111111111" style="169" customWidth="1"/>
    <col min="2" max="2" width="29.7222222222222" style="169" customWidth="1"/>
    <col min="3" max="3" width="29.7222222222222" style="170" customWidth="1"/>
    <col min="4" max="6" width="29.7222222222222" style="171" customWidth="1"/>
    <col min="7" max="16384" width="10.6666666666667" style="1" customWidth="1"/>
  </cols>
  <sheetData>
    <row r="1" s="1" customFormat="1" customHeight="1" spans="1:6">
      <c r="A1" s="172"/>
      <c r="B1" s="172"/>
      <c r="C1" s="75"/>
      <c r="F1" s="173" t="s">
        <v>195</v>
      </c>
    </row>
    <row r="2" ht="49.5" customHeight="1" spans="1:6">
      <c r="A2" s="174" t="s">
        <v>196</v>
      </c>
      <c r="B2" s="175"/>
      <c r="C2" s="175"/>
      <c r="D2" s="175"/>
      <c r="E2" s="175"/>
      <c r="F2" s="175"/>
    </row>
    <row r="3" s="1" customFormat="1" ht="15.75" customHeight="1" spans="1:6">
      <c r="A3" s="5" t="s">
        <v>2</v>
      </c>
      <c r="B3" s="172"/>
      <c r="C3" s="75"/>
      <c r="F3" s="173" t="s">
        <v>197</v>
      </c>
    </row>
    <row r="4" s="168" customFormat="1" ht="19.5" customHeight="1" spans="1:6">
      <c r="A4" s="9" t="s">
        <v>198</v>
      </c>
      <c r="B4" s="30" t="s">
        <v>199</v>
      </c>
      <c r="C4" s="10" t="s">
        <v>200</v>
      </c>
      <c r="D4" s="11"/>
      <c r="E4" s="12"/>
      <c r="F4" s="30" t="s">
        <v>201</v>
      </c>
    </row>
    <row r="5" s="168" customFormat="1" ht="19.5" customHeight="1" spans="1:6">
      <c r="A5" s="34"/>
      <c r="B5" s="14"/>
      <c r="C5" s="16" t="s">
        <v>61</v>
      </c>
      <c r="D5" s="16" t="s">
        <v>202</v>
      </c>
      <c r="E5" s="16" t="s">
        <v>203</v>
      </c>
      <c r="F5" s="14"/>
    </row>
    <row r="6" s="168" customFormat="1" ht="18.75" customHeight="1" spans="1:6">
      <c r="A6" s="52">
        <v>1</v>
      </c>
      <c r="B6" s="52">
        <v>2</v>
      </c>
      <c r="C6" s="176">
        <v>3</v>
      </c>
      <c r="D6" s="52">
        <v>4</v>
      </c>
      <c r="E6" s="52">
        <v>5</v>
      </c>
      <c r="F6" s="52">
        <v>6</v>
      </c>
    </row>
    <row r="7" ht="18.75" customHeight="1" spans="1:6">
      <c r="A7" s="119">
        <v>14.1</v>
      </c>
      <c r="B7" s="119"/>
      <c r="C7" s="177">
        <v>11.1</v>
      </c>
      <c r="D7" s="119"/>
      <c r="E7" s="119">
        <v>11.1</v>
      </c>
      <c r="F7" s="119">
        <v>3</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scale="99"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44"/>
  <sheetViews>
    <sheetView workbookViewId="0">
      <selection activeCell="A8" sqref="A8"/>
    </sheetView>
  </sheetViews>
  <sheetFormatPr defaultColWidth="10.6666666666667" defaultRowHeight="12"/>
  <cols>
    <col min="1" max="1" width="32.6666666666667" style="1" customWidth="1"/>
    <col min="2" max="2" width="21.8333333333333" style="1" customWidth="1"/>
    <col min="3" max="3" width="24.8333333333333" style="1" customWidth="1"/>
    <col min="4" max="4" width="15.8333333333333" style="1" customWidth="1"/>
    <col min="5" max="5" width="32.8333333333333" style="1" customWidth="1"/>
    <col min="6" max="6" width="13.0555555555556" style="1" customWidth="1"/>
    <col min="7" max="7" width="28.8333333333333" style="1" customWidth="1"/>
    <col min="8" max="9" width="9.83333333333333" style="1" customWidth="1"/>
    <col min="10" max="10" width="16.3888888888889" style="1" customWidth="1"/>
    <col min="11" max="11" width="11.2777777777778" style="1" customWidth="1"/>
    <col min="12" max="12" width="14.3888888888889" style="1" customWidth="1"/>
    <col min="13" max="14" width="10.8333333333333" style="1" customWidth="1"/>
    <col min="15" max="15" width="12.8333333333333" style="1" customWidth="1"/>
    <col min="16" max="16" width="13.9444444444444" style="1" customWidth="1"/>
    <col min="17" max="18" width="15.2777777777778" style="1" customWidth="1"/>
    <col min="19" max="19" width="5.83333333333333" style="1" customWidth="1"/>
    <col min="20" max="24" width="8.83333333333333" style="1" customWidth="1"/>
    <col min="25" max="16384" width="10.6666666666667" style="1" customWidth="1"/>
  </cols>
  <sheetData>
    <row r="1" spans="1:24">
      <c r="B1" s="153"/>
      <c r="D1" s="154"/>
      <c r="E1" s="154"/>
      <c r="F1" s="154"/>
      <c r="G1" s="154"/>
      <c r="H1" s="155"/>
      <c r="I1" s="155"/>
      <c r="J1" s="25"/>
      <c r="K1" s="155"/>
      <c r="L1" s="155"/>
      <c r="M1" s="155"/>
      <c r="N1" s="155"/>
      <c r="O1" s="25"/>
      <c r="P1" s="25"/>
      <c r="Q1" s="25"/>
      <c r="R1" s="155"/>
      <c r="V1" s="153"/>
      <c r="X1" s="59" t="s">
        <v>204</v>
      </c>
    </row>
    <row r="2" ht="27" spans="1:24">
      <c r="A2" s="156" t="s">
        <v>205</v>
      </c>
      <c r="B2" s="71"/>
      <c r="C2" s="71"/>
      <c r="D2" s="71"/>
      <c r="E2" s="71"/>
      <c r="F2" s="71"/>
      <c r="G2" s="71"/>
      <c r="H2" s="71"/>
      <c r="I2" s="71"/>
      <c r="J2" s="4"/>
      <c r="K2" s="71"/>
      <c r="L2" s="71"/>
      <c r="M2" s="71"/>
      <c r="N2" s="71"/>
      <c r="O2" s="4"/>
      <c r="P2" s="4"/>
      <c r="Q2" s="4"/>
      <c r="R2" s="71"/>
      <c r="S2" s="71"/>
      <c r="T2" s="71"/>
      <c r="U2" s="71"/>
      <c r="V2" s="71"/>
      <c r="W2" s="71"/>
      <c r="X2" s="71"/>
    </row>
    <row r="3" ht="13.5" spans="1:24">
      <c r="A3" s="5" t="s">
        <v>2</v>
      </c>
      <c r="B3" s="157"/>
      <c r="C3" s="157"/>
      <c r="D3" s="157"/>
      <c r="E3" s="157"/>
      <c r="F3" s="157"/>
      <c r="G3" s="157"/>
      <c r="H3" s="158"/>
      <c r="I3" s="158"/>
      <c r="J3" s="28"/>
      <c r="K3" s="158"/>
      <c r="L3" s="158"/>
      <c r="M3" s="158"/>
      <c r="N3" s="158"/>
      <c r="O3" s="28"/>
      <c r="P3" s="28"/>
      <c r="Q3" s="28"/>
      <c r="R3" s="158"/>
      <c r="V3" s="153"/>
      <c r="X3" s="76" t="s">
        <v>197</v>
      </c>
    </row>
    <row r="4" ht="13.5" spans="1:24">
      <c r="A4" s="8" t="s">
        <v>206</v>
      </c>
      <c r="B4" s="8" t="s">
        <v>207</v>
      </c>
      <c r="C4" s="8" t="s">
        <v>208</v>
      </c>
      <c r="D4" s="8" t="s">
        <v>209</v>
      </c>
      <c r="E4" s="8" t="s">
        <v>210</v>
      </c>
      <c r="F4" s="8" t="s">
        <v>211</v>
      </c>
      <c r="G4" s="8" t="s">
        <v>212</v>
      </c>
      <c r="H4" s="159" t="s">
        <v>213</v>
      </c>
      <c r="I4" s="77" t="s">
        <v>213</v>
      </c>
      <c r="J4" s="11"/>
      <c r="K4" s="77"/>
      <c r="L4" s="77"/>
      <c r="M4" s="77"/>
      <c r="N4" s="77"/>
      <c r="O4" s="11"/>
      <c r="P4" s="11"/>
      <c r="Q4" s="11"/>
      <c r="R4" s="160" t="s">
        <v>65</v>
      </c>
      <c r="S4" s="77" t="s">
        <v>66</v>
      </c>
      <c r="T4" s="77"/>
      <c r="U4" s="77"/>
      <c r="V4" s="77"/>
      <c r="W4" s="77"/>
      <c r="X4" s="161"/>
    </row>
    <row r="5" ht="13.5" spans="1:24">
      <c r="A5" s="31"/>
      <c r="B5" s="162"/>
      <c r="C5" s="31"/>
      <c r="D5" s="31"/>
      <c r="E5" s="31"/>
      <c r="F5" s="31"/>
      <c r="G5" s="31"/>
      <c r="H5" s="163" t="s">
        <v>214</v>
      </c>
      <c r="I5" s="159" t="s">
        <v>215</v>
      </c>
      <c r="J5" s="11"/>
      <c r="K5" s="77"/>
      <c r="L5" s="77"/>
      <c r="M5" s="77"/>
      <c r="N5" s="161"/>
      <c r="O5" s="10" t="s">
        <v>216</v>
      </c>
      <c r="P5" s="11"/>
      <c r="Q5" s="12"/>
      <c r="R5" s="8" t="s">
        <v>65</v>
      </c>
      <c r="S5" s="159" t="s">
        <v>66</v>
      </c>
      <c r="T5" s="160" t="s">
        <v>67</v>
      </c>
      <c r="U5" s="77" t="s">
        <v>66</v>
      </c>
      <c r="V5" s="160" t="s">
        <v>69</v>
      </c>
      <c r="W5" s="160" t="s">
        <v>70</v>
      </c>
      <c r="X5" s="164" t="s">
        <v>71</v>
      </c>
    </row>
    <row r="6" ht="13.5" spans="1:24">
      <c r="A6" s="33"/>
      <c r="B6" s="33"/>
      <c r="C6" s="33"/>
      <c r="D6" s="33"/>
      <c r="E6" s="33"/>
      <c r="F6" s="33"/>
      <c r="G6" s="33"/>
      <c r="H6" s="33"/>
      <c r="I6" s="165" t="s">
        <v>217</v>
      </c>
      <c r="J6" s="164" t="s">
        <v>218</v>
      </c>
      <c r="K6" s="8" t="s">
        <v>219</v>
      </c>
      <c r="L6" s="8" t="s">
        <v>220</v>
      </c>
      <c r="M6" s="8" t="s">
        <v>221</v>
      </c>
      <c r="N6" s="8" t="s">
        <v>222</v>
      </c>
      <c r="O6" s="8" t="s">
        <v>62</v>
      </c>
      <c r="P6" s="8" t="s">
        <v>63</v>
      </c>
      <c r="Q6" s="8" t="s">
        <v>64</v>
      </c>
      <c r="R6" s="33"/>
      <c r="S6" s="8" t="s">
        <v>61</v>
      </c>
      <c r="T6" s="8" t="s">
        <v>67</v>
      </c>
      <c r="U6" s="8" t="s">
        <v>223</v>
      </c>
      <c r="V6" s="8" t="s">
        <v>69</v>
      </c>
      <c r="W6" s="8" t="s">
        <v>70</v>
      </c>
      <c r="X6" s="8" t="s">
        <v>71</v>
      </c>
    </row>
    <row r="7" ht="27" spans="1:24">
      <c r="A7" s="107"/>
      <c r="B7" s="107"/>
      <c r="C7" s="107"/>
      <c r="D7" s="107"/>
      <c r="E7" s="107"/>
      <c r="F7" s="107"/>
      <c r="G7" s="107"/>
      <c r="H7" s="107"/>
      <c r="I7" s="65" t="s">
        <v>61</v>
      </c>
      <c r="J7" s="65" t="s">
        <v>224</v>
      </c>
      <c r="K7" s="13" t="s">
        <v>218</v>
      </c>
      <c r="L7" s="13" t="s">
        <v>220</v>
      </c>
      <c r="M7" s="13" t="s">
        <v>221</v>
      </c>
      <c r="N7" s="13" t="s">
        <v>222</v>
      </c>
      <c r="O7" s="13" t="s">
        <v>220</v>
      </c>
      <c r="P7" s="13" t="s">
        <v>221</v>
      </c>
      <c r="Q7" s="13" t="s">
        <v>222</v>
      </c>
      <c r="R7" s="13" t="s">
        <v>65</v>
      </c>
      <c r="S7" s="13" t="s">
        <v>61</v>
      </c>
      <c r="T7" s="13" t="s">
        <v>67</v>
      </c>
      <c r="U7" s="13" t="s">
        <v>223</v>
      </c>
      <c r="V7" s="13" t="s">
        <v>69</v>
      </c>
      <c r="W7" s="13" t="s">
        <v>70</v>
      </c>
      <c r="X7" s="13" t="s">
        <v>71</v>
      </c>
    </row>
    <row r="8" spans="1:24">
      <c r="A8" s="36">
        <v>1</v>
      </c>
      <c r="B8" s="36">
        <v>2</v>
      </c>
      <c r="C8" s="36">
        <v>3</v>
      </c>
      <c r="D8" s="36">
        <v>4</v>
      </c>
      <c r="E8" s="36">
        <v>5</v>
      </c>
      <c r="F8" s="36">
        <v>6</v>
      </c>
      <c r="G8" s="36">
        <v>7</v>
      </c>
      <c r="H8" s="36">
        <v>8</v>
      </c>
      <c r="I8" s="36">
        <v>9</v>
      </c>
      <c r="J8" s="36">
        <v>10</v>
      </c>
      <c r="K8" s="36">
        <v>11</v>
      </c>
      <c r="L8" s="36">
        <v>12</v>
      </c>
      <c r="M8" s="36">
        <v>13</v>
      </c>
      <c r="N8" s="36">
        <v>14</v>
      </c>
      <c r="O8" s="36">
        <v>15</v>
      </c>
      <c r="P8" s="36">
        <v>16</v>
      </c>
      <c r="Q8" s="36">
        <v>17</v>
      </c>
      <c r="R8" s="36">
        <v>18</v>
      </c>
      <c r="S8" s="36">
        <v>19</v>
      </c>
      <c r="T8" s="36">
        <v>20</v>
      </c>
      <c r="U8" s="36">
        <v>21</v>
      </c>
      <c r="V8" s="36">
        <v>22</v>
      </c>
      <c r="W8" s="36">
        <v>23</v>
      </c>
      <c r="X8" s="36">
        <v>24</v>
      </c>
    </row>
    <row r="9" spans="1:24">
      <c r="A9" s="67" t="s">
        <v>73</v>
      </c>
      <c r="B9" s="67"/>
      <c r="C9" s="67"/>
      <c r="D9" s="67"/>
      <c r="E9" s="67"/>
      <c r="F9" s="67"/>
      <c r="G9" s="67"/>
      <c r="H9" s="118">
        <v>3352.417626</v>
      </c>
      <c r="I9" s="118">
        <v>3352.417626</v>
      </c>
      <c r="J9" s="118"/>
      <c r="K9" s="118"/>
      <c r="L9" s="118"/>
      <c r="M9" s="118">
        <v>3352.417626</v>
      </c>
      <c r="N9" s="118"/>
      <c r="O9" s="118"/>
      <c r="P9" s="118"/>
      <c r="Q9" s="118"/>
      <c r="R9" s="118"/>
      <c r="S9" s="118"/>
      <c r="T9" s="118"/>
      <c r="U9" s="118"/>
      <c r="V9" s="118"/>
      <c r="W9" s="118"/>
      <c r="X9" s="118"/>
    </row>
    <row r="10" spans="1:24">
      <c r="A10" s="37" t="s">
        <v>225</v>
      </c>
      <c r="B10" s="37" t="s">
        <v>226</v>
      </c>
      <c r="C10" s="37" t="s">
        <v>227</v>
      </c>
      <c r="D10" s="37" t="s">
        <v>96</v>
      </c>
      <c r="E10" s="37" t="s">
        <v>228</v>
      </c>
      <c r="F10" s="37" t="s">
        <v>229</v>
      </c>
      <c r="G10" s="37" t="s">
        <v>230</v>
      </c>
      <c r="H10" s="118">
        <v>73.2276</v>
      </c>
      <c r="I10" s="118">
        <v>73.2276</v>
      </c>
      <c r="J10" s="118"/>
      <c r="K10" s="118"/>
      <c r="L10" s="118"/>
      <c r="M10" s="118">
        <v>73.2276</v>
      </c>
      <c r="N10" s="118"/>
      <c r="O10" s="118"/>
      <c r="P10" s="118"/>
      <c r="Q10" s="118"/>
      <c r="R10" s="118"/>
      <c r="S10" s="118"/>
      <c r="T10" s="118"/>
      <c r="U10" s="118"/>
      <c r="V10" s="118"/>
      <c r="W10" s="118"/>
      <c r="X10" s="118"/>
    </row>
    <row r="11" spans="1:24">
      <c r="A11" s="37" t="s">
        <v>225</v>
      </c>
      <c r="B11" s="37" t="s">
        <v>231</v>
      </c>
      <c r="C11" s="37" t="s">
        <v>232</v>
      </c>
      <c r="D11" s="37" t="s">
        <v>96</v>
      </c>
      <c r="E11" s="37" t="s">
        <v>228</v>
      </c>
      <c r="F11" s="37" t="s">
        <v>229</v>
      </c>
      <c r="G11" s="37" t="s">
        <v>230</v>
      </c>
      <c r="H11" s="118">
        <v>362.016</v>
      </c>
      <c r="I11" s="118">
        <v>362.016</v>
      </c>
      <c r="J11" s="118"/>
      <c r="K11" s="118"/>
      <c r="L11" s="118"/>
      <c r="M11" s="118">
        <v>362.016</v>
      </c>
      <c r="N11" s="118"/>
      <c r="O11" s="118"/>
      <c r="P11" s="118"/>
      <c r="Q11" s="118"/>
      <c r="R11" s="118"/>
      <c r="S11" s="118"/>
      <c r="T11" s="118"/>
      <c r="U11" s="118"/>
      <c r="V11" s="118"/>
      <c r="W11" s="118"/>
      <c r="X11" s="118"/>
    </row>
    <row r="12" spans="1:24">
      <c r="A12" s="37" t="s">
        <v>225</v>
      </c>
      <c r="B12" s="37" t="s">
        <v>226</v>
      </c>
      <c r="C12" s="37" t="s">
        <v>227</v>
      </c>
      <c r="D12" s="37" t="s">
        <v>96</v>
      </c>
      <c r="E12" s="37" t="s">
        <v>228</v>
      </c>
      <c r="F12" s="37" t="s">
        <v>233</v>
      </c>
      <c r="G12" s="37" t="s">
        <v>234</v>
      </c>
      <c r="H12" s="118">
        <v>90.7212</v>
      </c>
      <c r="I12" s="118">
        <v>90.7212</v>
      </c>
      <c r="J12" s="118"/>
      <c r="K12" s="118"/>
      <c r="L12" s="118"/>
      <c r="M12" s="118">
        <v>90.7212</v>
      </c>
      <c r="N12" s="118"/>
      <c r="O12" s="118"/>
      <c r="P12" s="118"/>
      <c r="Q12" s="118"/>
      <c r="R12" s="118"/>
      <c r="S12" s="118"/>
      <c r="T12" s="118"/>
      <c r="U12" s="118"/>
      <c r="V12" s="118"/>
      <c r="W12" s="118"/>
      <c r="X12" s="118"/>
    </row>
    <row r="13" spans="1:24">
      <c r="A13" s="37" t="s">
        <v>225</v>
      </c>
      <c r="B13" s="37" t="s">
        <v>231</v>
      </c>
      <c r="C13" s="37" t="s">
        <v>232</v>
      </c>
      <c r="D13" s="37" t="s">
        <v>96</v>
      </c>
      <c r="E13" s="37" t="s">
        <v>228</v>
      </c>
      <c r="F13" s="37" t="s">
        <v>233</v>
      </c>
      <c r="G13" s="37" t="s">
        <v>234</v>
      </c>
      <c r="H13" s="118">
        <v>36.3672</v>
      </c>
      <c r="I13" s="118">
        <v>36.3672</v>
      </c>
      <c r="J13" s="118"/>
      <c r="K13" s="118"/>
      <c r="L13" s="118"/>
      <c r="M13" s="118">
        <v>36.3672</v>
      </c>
      <c r="N13" s="118"/>
      <c r="O13" s="118"/>
      <c r="P13" s="118"/>
      <c r="Q13" s="118"/>
      <c r="R13" s="118"/>
      <c r="S13" s="118"/>
      <c r="T13" s="118"/>
      <c r="U13" s="118"/>
      <c r="V13" s="118"/>
      <c r="W13" s="118"/>
      <c r="X13" s="118"/>
    </row>
    <row r="14" spans="1:24">
      <c r="A14" s="37" t="s">
        <v>225</v>
      </c>
      <c r="B14" s="37" t="s">
        <v>235</v>
      </c>
      <c r="C14" s="37" t="s">
        <v>236</v>
      </c>
      <c r="D14" s="37" t="s">
        <v>96</v>
      </c>
      <c r="E14" s="37" t="s">
        <v>228</v>
      </c>
      <c r="F14" s="37" t="s">
        <v>237</v>
      </c>
      <c r="G14" s="37" t="s">
        <v>238</v>
      </c>
      <c r="H14" s="118">
        <v>23.6844</v>
      </c>
      <c r="I14" s="118">
        <v>23.6844</v>
      </c>
      <c r="J14" s="118"/>
      <c r="K14" s="118"/>
      <c r="L14" s="118"/>
      <c r="M14" s="118">
        <v>23.6844</v>
      </c>
      <c r="N14" s="118"/>
      <c r="O14" s="118"/>
      <c r="P14" s="118"/>
      <c r="Q14" s="118"/>
      <c r="R14" s="118"/>
      <c r="S14" s="118"/>
      <c r="T14" s="118"/>
      <c r="U14" s="118"/>
      <c r="V14" s="118"/>
      <c r="W14" s="118"/>
      <c r="X14" s="118"/>
    </row>
    <row r="15" spans="1:24">
      <c r="A15" s="37" t="s">
        <v>225</v>
      </c>
      <c r="B15" s="37" t="s">
        <v>231</v>
      </c>
      <c r="C15" s="37" t="s">
        <v>232</v>
      </c>
      <c r="D15" s="37" t="s">
        <v>96</v>
      </c>
      <c r="E15" s="37" t="s">
        <v>228</v>
      </c>
      <c r="F15" s="37" t="s">
        <v>239</v>
      </c>
      <c r="G15" s="37" t="s">
        <v>240</v>
      </c>
      <c r="H15" s="118">
        <v>195</v>
      </c>
      <c r="I15" s="118">
        <v>195</v>
      </c>
      <c r="J15" s="118"/>
      <c r="K15" s="118"/>
      <c r="L15" s="118"/>
      <c r="M15" s="118">
        <v>195</v>
      </c>
      <c r="N15" s="118"/>
      <c r="O15" s="118"/>
      <c r="P15" s="118"/>
      <c r="Q15" s="118"/>
      <c r="R15" s="118"/>
      <c r="S15" s="118"/>
      <c r="T15" s="118"/>
      <c r="U15" s="118"/>
      <c r="V15" s="118"/>
      <c r="W15" s="118"/>
      <c r="X15" s="118"/>
    </row>
    <row r="16" spans="1:24">
      <c r="A16" s="37" t="s">
        <v>225</v>
      </c>
      <c r="B16" s="37" t="s">
        <v>241</v>
      </c>
      <c r="C16" s="37" t="s">
        <v>242</v>
      </c>
      <c r="D16" s="37" t="s">
        <v>96</v>
      </c>
      <c r="E16" s="37" t="s">
        <v>228</v>
      </c>
      <c r="F16" s="37" t="s">
        <v>239</v>
      </c>
      <c r="G16" s="37" t="s">
        <v>240</v>
      </c>
      <c r="H16" s="118">
        <v>78</v>
      </c>
      <c r="I16" s="118">
        <v>78</v>
      </c>
      <c r="J16" s="118"/>
      <c r="K16" s="118"/>
      <c r="L16" s="118"/>
      <c r="M16" s="118">
        <v>78</v>
      </c>
      <c r="N16" s="118"/>
      <c r="O16" s="118"/>
      <c r="P16" s="118"/>
      <c r="Q16" s="118"/>
      <c r="R16" s="118"/>
      <c r="S16" s="118"/>
      <c r="T16" s="118"/>
      <c r="U16" s="118"/>
      <c r="V16" s="118"/>
      <c r="W16" s="118"/>
      <c r="X16" s="118"/>
    </row>
    <row r="17" spans="1:24">
      <c r="A17" s="37" t="s">
        <v>225</v>
      </c>
      <c r="B17" s="37" t="s">
        <v>231</v>
      </c>
      <c r="C17" s="37" t="s">
        <v>232</v>
      </c>
      <c r="D17" s="37" t="s">
        <v>96</v>
      </c>
      <c r="E17" s="37" t="s">
        <v>228</v>
      </c>
      <c r="F17" s="37" t="s">
        <v>239</v>
      </c>
      <c r="G17" s="37" t="s">
        <v>240</v>
      </c>
      <c r="H17" s="118">
        <v>113.976</v>
      </c>
      <c r="I17" s="118">
        <v>113.976</v>
      </c>
      <c r="J17" s="118"/>
      <c r="K17" s="118"/>
      <c r="L17" s="118"/>
      <c r="M17" s="118">
        <v>113.976</v>
      </c>
      <c r="N17" s="118"/>
      <c r="O17" s="118"/>
      <c r="P17" s="118"/>
      <c r="Q17" s="118"/>
      <c r="R17" s="118"/>
      <c r="S17" s="118"/>
      <c r="T17" s="118"/>
      <c r="U17" s="118"/>
      <c r="V17" s="118"/>
      <c r="W17" s="118"/>
      <c r="X17" s="118"/>
    </row>
    <row r="18" spans="1:24">
      <c r="A18" s="37" t="s">
        <v>225</v>
      </c>
      <c r="B18" s="37" t="s">
        <v>241</v>
      </c>
      <c r="C18" s="37" t="s">
        <v>242</v>
      </c>
      <c r="D18" s="37" t="s">
        <v>96</v>
      </c>
      <c r="E18" s="37" t="s">
        <v>228</v>
      </c>
      <c r="F18" s="37" t="s">
        <v>239</v>
      </c>
      <c r="G18" s="37" t="s">
        <v>240</v>
      </c>
      <c r="H18" s="118">
        <v>39</v>
      </c>
      <c r="I18" s="118">
        <v>39</v>
      </c>
      <c r="J18" s="118"/>
      <c r="K18" s="118"/>
      <c r="L18" s="118"/>
      <c r="M18" s="118">
        <v>39</v>
      </c>
      <c r="N18" s="118"/>
      <c r="O18" s="118"/>
      <c r="P18" s="118"/>
      <c r="Q18" s="118"/>
      <c r="R18" s="118"/>
      <c r="S18" s="118"/>
      <c r="T18" s="118"/>
      <c r="U18" s="118"/>
      <c r="V18" s="118"/>
      <c r="W18" s="118"/>
      <c r="X18" s="118"/>
    </row>
    <row r="19" spans="1:24">
      <c r="A19" s="37" t="s">
        <v>225</v>
      </c>
      <c r="B19" s="37" t="s">
        <v>243</v>
      </c>
      <c r="C19" s="37" t="s">
        <v>244</v>
      </c>
      <c r="D19" s="37" t="s">
        <v>134</v>
      </c>
      <c r="E19" s="37" t="s">
        <v>245</v>
      </c>
      <c r="F19" s="37" t="s">
        <v>246</v>
      </c>
      <c r="G19" s="37" t="s">
        <v>247</v>
      </c>
      <c r="H19" s="118">
        <v>3.5776</v>
      </c>
      <c r="I19" s="118">
        <v>3.5776</v>
      </c>
      <c r="J19" s="118"/>
      <c r="K19" s="118"/>
      <c r="L19" s="118"/>
      <c r="M19" s="118">
        <v>3.5776</v>
      </c>
      <c r="N19" s="118"/>
      <c r="O19" s="118"/>
      <c r="P19" s="118"/>
      <c r="Q19" s="118"/>
      <c r="R19" s="118"/>
      <c r="S19" s="118"/>
      <c r="T19" s="118"/>
      <c r="U19" s="118"/>
      <c r="V19" s="118"/>
      <c r="W19" s="118"/>
      <c r="X19" s="118"/>
    </row>
    <row r="20" spans="1:24">
      <c r="A20" s="37" t="s">
        <v>225</v>
      </c>
      <c r="B20" s="37" t="s">
        <v>243</v>
      </c>
      <c r="C20" s="37" t="s">
        <v>244</v>
      </c>
      <c r="D20" s="37" t="s">
        <v>132</v>
      </c>
      <c r="E20" s="37" t="s">
        <v>248</v>
      </c>
      <c r="F20" s="37" t="s">
        <v>246</v>
      </c>
      <c r="G20" s="37" t="s">
        <v>247</v>
      </c>
      <c r="H20" s="118">
        <v>0.7912</v>
      </c>
      <c r="I20" s="118">
        <v>0.7912</v>
      </c>
      <c r="J20" s="118"/>
      <c r="K20" s="118"/>
      <c r="L20" s="118"/>
      <c r="M20" s="118">
        <v>0.7912</v>
      </c>
      <c r="N20" s="118"/>
      <c r="O20" s="118"/>
      <c r="P20" s="118"/>
      <c r="Q20" s="118"/>
      <c r="R20" s="118"/>
      <c r="S20" s="118"/>
      <c r="T20" s="118"/>
      <c r="U20" s="118"/>
      <c r="V20" s="118"/>
      <c r="W20" s="118"/>
      <c r="X20" s="118"/>
    </row>
    <row r="21" spans="1:24">
      <c r="A21" s="37" t="s">
        <v>225</v>
      </c>
      <c r="B21" s="37" t="s">
        <v>249</v>
      </c>
      <c r="C21" s="37" t="s">
        <v>250</v>
      </c>
      <c r="D21" s="37" t="s">
        <v>144</v>
      </c>
      <c r="E21" s="37" t="s">
        <v>250</v>
      </c>
      <c r="F21" s="37" t="s">
        <v>251</v>
      </c>
      <c r="G21" s="37" t="s">
        <v>250</v>
      </c>
      <c r="H21" s="118">
        <v>132.8076</v>
      </c>
      <c r="I21" s="118">
        <v>132.8076</v>
      </c>
      <c r="J21" s="118"/>
      <c r="K21" s="118"/>
      <c r="L21" s="118"/>
      <c r="M21" s="118">
        <v>132.8076</v>
      </c>
      <c r="N21" s="118"/>
      <c r="O21" s="118"/>
      <c r="P21" s="118"/>
      <c r="Q21" s="118"/>
      <c r="R21" s="118"/>
      <c r="S21" s="118"/>
      <c r="T21" s="118"/>
      <c r="U21" s="118"/>
      <c r="V21" s="118"/>
      <c r="W21" s="118"/>
      <c r="X21" s="118"/>
    </row>
    <row r="22" spans="1:24">
      <c r="A22" s="37" t="s">
        <v>225</v>
      </c>
      <c r="B22" s="37" t="s">
        <v>252</v>
      </c>
      <c r="C22" s="37" t="s">
        <v>253</v>
      </c>
      <c r="D22" s="37" t="s">
        <v>106</v>
      </c>
      <c r="E22" s="37" t="s">
        <v>254</v>
      </c>
      <c r="F22" s="37" t="s">
        <v>255</v>
      </c>
      <c r="G22" s="37" t="s">
        <v>256</v>
      </c>
      <c r="H22" s="118">
        <v>1569.78</v>
      </c>
      <c r="I22" s="118">
        <v>1569.78</v>
      </c>
      <c r="J22" s="118"/>
      <c r="K22" s="118"/>
      <c r="L22" s="118"/>
      <c r="M22" s="118">
        <v>1569.78</v>
      </c>
      <c r="N22" s="118"/>
      <c r="O22" s="118"/>
      <c r="P22" s="118"/>
      <c r="Q22" s="118"/>
      <c r="R22" s="118"/>
      <c r="S22" s="118"/>
      <c r="T22" s="118"/>
      <c r="U22" s="118"/>
      <c r="V22" s="118"/>
      <c r="W22" s="118"/>
      <c r="X22" s="118"/>
    </row>
    <row r="23" spans="1:24">
      <c r="A23" s="37" t="s">
        <v>225</v>
      </c>
      <c r="B23" s="37" t="s">
        <v>257</v>
      </c>
      <c r="C23" s="37" t="s">
        <v>258</v>
      </c>
      <c r="D23" s="37" t="s">
        <v>96</v>
      </c>
      <c r="E23" s="37" t="s">
        <v>228</v>
      </c>
      <c r="F23" s="37" t="s">
        <v>259</v>
      </c>
      <c r="G23" s="37" t="s">
        <v>260</v>
      </c>
      <c r="H23" s="118">
        <v>14.1</v>
      </c>
      <c r="I23" s="118">
        <v>14.1</v>
      </c>
      <c r="J23" s="118"/>
      <c r="K23" s="118"/>
      <c r="L23" s="118"/>
      <c r="M23" s="118">
        <v>14.1</v>
      </c>
      <c r="N23" s="118"/>
      <c r="O23" s="118"/>
      <c r="P23" s="118"/>
      <c r="Q23" s="118"/>
      <c r="R23" s="118"/>
      <c r="S23" s="118"/>
      <c r="T23" s="118"/>
      <c r="U23" s="118"/>
      <c r="V23" s="118"/>
      <c r="W23" s="118"/>
      <c r="X23" s="118"/>
    </row>
    <row r="24" spans="1:24">
      <c r="A24" s="37" t="s">
        <v>225</v>
      </c>
      <c r="B24" s="37" t="s">
        <v>257</v>
      </c>
      <c r="C24" s="37" t="s">
        <v>258</v>
      </c>
      <c r="D24" s="37" t="s">
        <v>96</v>
      </c>
      <c r="E24" s="37" t="s">
        <v>228</v>
      </c>
      <c r="F24" s="37" t="s">
        <v>261</v>
      </c>
      <c r="G24" s="37" t="s">
        <v>262</v>
      </c>
      <c r="H24" s="118">
        <v>15</v>
      </c>
      <c r="I24" s="118">
        <v>15</v>
      </c>
      <c r="J24" s="118"/>
      <c r="K24" s="118"/>
      <c r="L24" s="118"/>
      <c r="M24" s="118">
        <v>15</v>
      </c>
      <c r="N24" s="118"/>
      <c r="O24" s="118"/>
      <c r="P24" s="118"/>
      <c r="Q24" s="118"/>
      <c r="R24" s="118"/>
      <c r="S24" s="118"/>
      <c r="T24" s="118"/>
      <c r="U24" s="118"/>
      <c r="V24" s="118"/>
      <c r="W24" s="118"/>
      <c r="X24" s="118"/>
    </row>
    <row r="25" spans="1:24">
      <c r="A25" s="37" t="s">
        <v>225</v>
      </c>
      <c r="B25" s="37" t="s">
        <v>257</v>
      </c>
      <c r="C25" s="37" t="s">
        <v>258</v>
      </c>
      <c r="D25" s="37" t="s">
        <v>96</v>
      </c>
      <c r="E25" s="37" t="s">
        <v>228</v>
      </c>
      <c r="F25" s="37" t="s">
        <v>263</v>
      </c>
      <c r="G25" s="37" t="s">
        <v>264</v>
      </c>
      <c r="H25" s="118">
        <v>1</v>
      </c>
      <c r="I25" s="118">
        <v>1</v>
      </c>
      <c r="J25" s="118"/>
      <c r="K25" s="118"/>
      <c r="L25" s="118"/>
      <c r="M25" s="118">
        <v>1</v>
      </c>
      <c r="N25" s="118"/>
      <c r="O25" s="118"/>
      <c r="P25" s="118"/>
      <c r="Q25" s="118"/>
      <c r="R25" s="118"/>
      <c r="S25" s="118"/>
      <c r="T25" s="118"/>
      <c r="U25" s="118"/>
      <c r="V25" s="118"/>
      <c r="W25" s="118"/>
      <c r="X25" s="118"/>
    </row>
    <row r="26" spans="1:24">
      <c r="A26" s="37" t="s">
        <v>225</v>
      </c>
      <c r="B26" s="37" t="s">
        <v>257</v>
      </c>
      <c r="C26" s="37" t="s">
        <v>258</v>
      </c>
      <c r="D26" s="37" t="s">
        <v>96</v>
      </c>
      <c r="E26" s="37" t="s">
        <v>228</v>
      </c>
      <c r="F26" s="37" t="s">
        <v>265</v>
      </c>
      <c r="G26" s="37" t="s">
        <v>266</v>
      </c>
      <c r="H26" s="118">
        <v>1</v>
      </c>
      <c r="I26" s="118">
        <v>1</v>
      </c>
      <c r="J26" s="118"/>
      <c r="K26" s="118"/>
      <c r="L26" s="118"/>
      <c r="M26" s="118">
        <v>1</v>
      </c>
      <c r="N26" s="118"/>
      <c r="O26" s="118"/>
      <c r="P26" s="118"/>
      <c r="Q26" s="118"/>
      <c r="R26" s="118"/>
      <c r="S26" s="118"/>
      <c r="T26" s="118"/>
      <c r="U26" s="118"/>
      <c r="V26" s="118"/>
      <c r="W26" s="118"/>
      <c r="X26" s="118"/>
    </row>
    <row r="27" spans="1:24">
      <c r="A27" s="37" t="s">
        <v>225</v>
      </c>
      <c r="B27" s="37" t="s">
        <v>267</v>
      </c>
      <c r="C27" s="37" t="s">
        <v>201</v>
      </c>
      <c r="D27" s="37" t="s">
        <v>96</v>
      </c>
      <c r="E27" s="37" t="s">
        <v>228</v>
      </c>
      <c r="F27" s="37" t="s">
        <v>268</v>
      </c>
      <c r="G27" s="37" t="s">
        <v>201</v>
      </c>
      <c r="H27" s="118">
        <v>3</v>
      </c>
      <c r="I27" s="118">
        <v>3</v>
      </c>
      <c r="J27" s="118"/>
      <c r="K27" s="118"/>
      <c r="L27" s="118"/>
      <c r="M27" s="118">
        <v>3</v>
      </c>
      <c r="N27" s="118"/>
      <c r="O27" s="118"/>
      <c r="P27" s="118"/>
      <c r="Q27" s="118"/>
      <c r="R27" s="118"/>
      <c r="S27" s="118"/>
      <c r="T27" s="118"/>
      <c r="U27" s="118"/>
      <c r="V27" s="118"/>
      <c r="W27" s="118"/>
      <c r="X27" s="118"/>
    </row>
    <row r="28" spans="1:24">
      <c r="A28" s="37" t="s">
        <v>225</v>
      </c>
      <c r="B28" s="37" t="s">
        <v>269</v>
      </c>
      <c r="C28" s="37" t="s">
        <v>270</v>
      </c>
      <c r="D28" s="37" t="s">
        <v>96</v>
      </c>
      <c r="E28" s="37" t="s">
        <v>228</v>
      </c>
      <c r="F28" s="37" t="s">
        <v>271</v>
      </c>
      <c r="G28" s="37" t="s">
        <v>272</v>
      </c>
      <c r="H28" s="118">
        <v>1</v>
      </c>
      <c r="I28" s="118">
        <v>1</v>
      </c>
      <c r="J28" s="118"/>
      <c r="K28" s="118"/>
      <c r="L28" s="118"/>
      <c r="M28" s="118">
        <v>1</v>
      </c>
      <c r="N28" s="118"/>
      <c r="O28" s="118"/>
      <c r="P28" s="118"/>
      <c r="Q28" s="118"/>
      <c r="R28" s="118"/>
      <c r="S28" s="118"/>
      <c r="T28" s="118"/>
      <c r="U28" s="118"/>
      <c r="V28" s="118"/>
      <c r="W28" s="118"/>
      <c r="X28" s="118"/>
    </row>
    <row r="29" spans="1:24">
      <c r="A29" s="37" t="s">
        <v>225</v>
      </c>
      <c r="B29" s="37" t="s">
        <v>273</v>
      </c>
      <c r="C29" s="37" t="s">
        <v>274</v>
      </c>
      <c r="D29" s="37" t="s">
        <v>118</v>
      </c>
      <c r="E29" s="37" t="s">
        <v>275</v>
      </c>
      <c r="F29" s="37" t="s">
        <v>259</v>
      </c>
      <c r="G29" s="37" t="s">
        <v>260</v>
      </c>
      <c r="H29" s="118">
        <v>0.3</v>
      </c>
      <c r="I29" s="118">
        <v>0.3</v>
      </c>
      <c r="J29" s="118"/>
      <c r="K29" s="118"/>
      <c r="L29" s="118"/>
      <c r="M29" s="118">
        <v>0.3</v>
      </c>
      <c r="N29" s="118"/>
      <c r="O29" s="118"/>
      <c r="P29" s="118"/>
      <c r="Q29" s="118"/>
      <c r="R29" s="118"/>
      <c r="S29" s="118"/>
      <c r="T29" s="118"/>
      <c r="U29" s="118"/>
      <c r="V29" s="118"/>
      <c r="W29" s="118"/>
      <c r="X29" s="118"/>
    </row>
    <row r="30" spans="1:24">
      <c r="A30" s="37" t="s">
        <v>225</v>
      </c>
      <c r="B30" s="37" t="s">
        <v>273</v>
      </c>
      <c r="C30" s="37" t="s">
        <v>274</v>
      </c>
      <c r="D30" s="37" t="s">
        <v>120</v>
      </c>
      <c r="E30" s="37" t="s">
        <v>276</v>
      </c>
      <c r="F30" s="37" t="s">
        <v>259</v>
      </c>
      <c r="G30" s="37" t="s">
        <v>260</v>
      </c>
      <c r="H30" s="118">
        <v>1.17</v>
      </c>
      <c r="I30" s="118">
        <v>1.17</v>
      </c>
      <c r="J30" s="118"/>
      <c r="K30" s="118"/>
      <c r="L30" s="118"/>
      <c r="M30" s="118">
        <v>1.17</v>
      </c>
      <c r="N30" s="118"/>
      <c r="O30" s="118"/>
      <c r="P30" s="118"/>
      <c r="Q30" s="118"/>
      <c r="R30" s="118"/>
      <c r="S30" s="118"/>
      <c r="T30" s="118"/>
      <c r="U30" s="118"/>
      <c r="V30" s="118"/>
      <c r="W30" s="118"/>
      <c r="X30" s="118"/>
    </row>
    <row r="31" spans="1:24">
      <c r="A31" s="37" t="s">
        <v>225</v>
      </c>
      <c r="B31" s="37" t="s">
        <v>277</v>
      </c>
      <c r="C31" s="37" t="s">
        <v>278</v>
      </c>
      <c r="D31" s="37" t="s">
        <v>96</v>
      </c>
      <c r="E31" s="37" t="s">
        <v>228</v>
      </c>
      <c r="F31" s="37" t="s">
        <v>279</v>
      </c>
      <c r="G31" s="37" t="s">
        <v>278</v>
      </c>
      <c r="H31" s="118">
        <v>12.48</v>
      </c>
      <c r="I31" s="118">
        <v>12.48</v>
      </c>
      <c r="J31" s="118"/>
      <c r="K31" s="118"/>
      <c r="L31" s="118"/>
      <c r="M31" s="118">
        <v>12.48</v>
      </c>
      <c r="N31" s="118"/>
      <c r="O31" s="118"/>
      <c r="P31" s="118"/>
      <c r="Q31" s="118"/>
      <c r="R31" s="118"/>
      <c r="S31" s="118"/>
      <c r="T31" s="118"/>
      <c r="U31" s="118"/>
      <c r="V31" s="118"/>
      <c r="W31" s="118"/>
      <c r="X31" s="118"/>
    </row>
    <row r="32" spans="1:24">
      <c r="A32" s="37" t="s">
        <v>225</v>
      </c>
      <c r="B32" s="37" t="s">
        <v>257</v>
      </c>
      <c r="C32" s="37" t="s">
        <v>258</v>
      </c>
      <c r="D32" s="37" t="s">
        <v>96</v>
      </c>
      <c r="E32" s="37" t="s">
        <v>228</v>
      </c>
      <c r="F32" s="37" t="s">
        <v>280</v>
      </c>
      <c r="G32" s="37" t="s">
        <v>281</v>
      </c>
      <c r="H32" s="118">
        <v>7.8</v>
      </c>
      <c r="I32" s="118">
        <v>7.8</v>
      </c>
      <c r="J32" s="118"/>
      <c r="K32" s="118"/>
      <c r="L32" s="118"/>
      <c r="M32" s="118">
        <v>7.8</v>
      </c>
      <c r="N32" s="118"/>
      <c r="O32" s="118"/>
      <c r="P32" s="118"/>
      <c r="Q32" s="118"/>
      <c r="R32" s="118"/>
      <c r="S32" s="118"/>
      <c r="T32" s="118"/>
      <c r="U32" s="118"/>
      <c r="V32" s="118"/>
      <c r="W32" s="118"/>
      <c r="X32" s="118"/>
    </row>
    <row r="33" spans="1:24">
      <c r="A33" s="37" t="s">
        <v>225</v>
      </c>
      <c r="B33" s="37" t="s">
        <v>269</v>
      </c>
      <c r="C33" s="37" t="s">
        <v>270</v>
      </c>
      <c r="D33" s="37" t="s">
        <v>96</v>
      </c>
      <c r="E33" s="37" t="s">
        <v>228</v>
      </c>
      <c r="F33" s="37" t="s">
        <v>271</v>
      </c>
      <c r="G33" s="37" t="s">
        <v>272</v>
      </c>
      <c r="H33" s="118">
        <v>10.1</v>
      </c>
      <c r="I33" s="118">
        <v>10.1</v>
      </c>
      <c r="J33" s="118"/>
      <c r="K33" s="118"/>
      <c r="L33" s="118"/>
      <c r="M33" s="118">
        <v>10.1</v>
      </c>
      <c r="N33" s="118"/>
      <c r="O33" s="118"/>
      <c r="P33" s="118"/>
      <c r="Q33" s="118"/>
      <c r="R33" s="118"/>
      <c r="S33" s="118"/>
      <c r="T33" s="118"/>
      <c r="U33" s="118"/>
      <c r="V33" s="118"/>
      <c r="W33" s="118"/>
      <c r="X33" s="118"/>
    </row>
    <row r="34" spans="1:24">
      <c r="A34" s="37" t="s">
        <v>225</v>
      </c>
      <c r="B34" s="37" t="s">
        <v>282</v>
      </c>
      <c r="C34" s="37" t="s">
        <v>283</v>
      </c>
      <c r="D34" s="37" t="s">
        <v>96</v>
      </c>
      <c r="E34" s="37" t="s">
        <v>228</v>
      </c>
      <c r="F34" s="37" t="s">
        <v>284</v>
      </c>
      <c r="G34" s="37" t="s">
        <v>285</v>
      </c>
      <c r="H34" s="118">
        <v>11.58</v>
      </c>
      <c r="I34" s="118">
        <v>11.58</v>
      </c>
      <c r="J34" s="118"/>
      <c r="K34" s="118"/>
      <c r="L34" s="118"/>
      <c r="M34" s="118">
        <v>11.58</v>
      </c>
      <c r="N34" s="118"/>
      <c r="O34" s="118"/>
      <c r="P34" s="118"/>
      <c r="Q34" s="118"/>
      <c r="R34" s="118"/>
      <c r="S34" s="118"/>
      <c r="T34" s="118"/>
      <c r="U34" s="118"/>
      <c r="V34" s="118"/>
      <c r="W34" s="118"/>
      <c r="X34" s="118"/>
    </row>
    <row r="35" spans="1:24">
      <c r="A35" s="37" t="s">
        <v>225</v>
      </c>
      <c r="B35" s="37" t="s">
        <v>286</v>
      </c>
      <c r="C35" s="37" t="s">
        <v>287</v>
      </c>
      <c r="D35" s="37" t="s">
        <v>118</v>
      </c>
      <c r="E35" s="37" t="s">
        <v>275</v>
      </c>
      <c r="F35" s="37" t="s">
        <v>288</v>
      </c>
      <c r="G35" s="37" t="s">
        <v>289</v>
      </c>
      <c r="H35" s="118">
        <v>14.4</v>
      </c>
      <c r="I35" s="118">
        <v>14.4</v>
      </c>
      <c r="J35" s="118"/>
      <c r="K35" s="118"/>
      <c r="L35" s="118"/>
      <c r="M35" s="118">
        <v>14.4</v>
      </c>
      <c r="N35" s="118"/>
      <c r="O35" s="118"/>
      <c r="P35" s="118"/>
      <c r="Q35" s="118"/>
      <c r="R35" s="118"/>
      <c r="S35" s="118"/>
      <c r="T35" s="118"/>
      <c r="U35" s="118"/>
      <c r="V35" s="118"/>
      <c r="W35" s="118"/>
      <c r="X35" s="118"/>
    </row>
    <row r="36" spans="1:24">
      <c r="A36" s="37" t="s">
        <v>225</v>
      </c>
      <c r="B36" s="37" t="s">
        <v>286</v>
      </c>
      <c r="C36" s="37" t="s">
        <v>287</v>
      </c>
      <c r="D36" s="37" t="s">
        <v>120</v>
      </c>
      <c r="E36" s="37" t="s">
        <v>276</v>
      </c>
      <c r="F36" s="37" t="s">
        <v>288</v>
      </c>
      <c r="G36" s="37" t="s">
        <v>289</v>
      </c>
      <c r="H36" s="118">
        <v>56.16</v>
      </c>
      <c r="I36" s="118">
        <v>56.16</v>
      </c>
      <c r="J36" s="118"/>
      <c r="K36" s="118"/>
      <c r="L36" s="118"/>
      <c r="M36" s="118">
        <v>56.16</v>
      </c>
      <c r="N36" s="118"/>
      <c r="O36" s="118"/>
      <c r="P36" s="118"/>
      <c r="Q36" s="118"/>
      <c r="R36" s="118"/>
      <c r="S36" s="118"/>
      <c r="T36" s="118"/>
      <c r="U36" s="118"/>
      <c r="V36" s="118"/>
      <c r="W36" s="118"/>
      <c r="X36" s="118"/>
    </row>
    <row r="37" spans="1:24">
      <c r="A37" s="37" t="s">
        <v>225</v>
      </c>
      <c r="B37" s="37" t="s">
        <v>290</v>
      </c>
      <c r="C37" s="37" t="s">
        <v>291</v>
      </c>
      <c r="D37" s="37" t="s">
        <v>96</v>
      </c>
      <c r="E37" s="37" t="s">
        <v>228</v>
      </c>
      <c r="F37" s="37" t="s">
        <v>292</v>
      </c>
      <c r="G37" s="37" t="s">
        <v>293</v>
      </c>
      <c r="H37" s="118">
        <v>1.6</v>
      </c>
      <c r="I37" s="118">
        <v>1.6</v>
      </c>
      <c r="J37" s="118"/>
      <c r="K37" s="118"/>
      <c r="L37" s="118"/>
      <c r="M37" s="118">
        <v>1.6</v>
      </c>
      <c r="N37" s="118"/>
      <c r="O37" s="118"/>
      <c r="P37" s="118"/>
      <c r="Q37" s="118"/>
      <c r="R37" s="118"/>
      <c r="S37" s="118"/>
      <c r="T37" s="118"/>
      <c r="U37" s="118"/>
      <c r="V37" s="118"/>
      <c r="W37" s="118"/>
      <c r="X37" s="118"/>
    </row>
    <row r="38" spans="1:24">
      <c r="A38" s="37" t="s">
        <v>225</v>
      </c>
      <c r="B38" s="37" t="s">
        <v>294</v>
      </c>
      <c r="C38" s="37" t="s">
        <v>295</v>
      </c>
      <c r="D38" s="37" t="s">
        <v>122</v>
      </c>
      <c r="E38" s="37" t="s">
        <v>296</v>
      </c>
      <c r="F38" s="37" t="s">
        <v>297</v>
      </c>
      <c r="G38" s="37" t="s">
        <v>298</v>
      </c>
      <c r="H38" s="118">
        <v>211.850496</v>
      </c>
      <c r="I38" s="118">
        <v>211.850496</v>
      </c>
      <c r="J38" s="118"/>
      <c r="K38" s="118"/>
      <c r="L38" s="118"/>
      <c r="M38" s="118">
        <v>211.850496</v>
      </c>
      <c r="N38" s="118"/>
      <c r="O38" s="118"/>
      <c r="P38" s="118"/>
      <c r="Q38" s="118"/>
      <c r="R38" s="118"/>
      <c r="S38" s="118"/>
      <c r="T38" s="118"/>
      <c r="U38" s="118"/>
      <c r="V38" s="118"/>
      <c r="W38" s="118"/>
      <c r="X38" s="118"/>
    </row>
    <row r="39" spans="1:24">
      <c r="A39" s="37" t="s">
        <v>225</v>
      </c>
      <c r="B39" s="37" t="s">
        <v>294</v>
      </c>
      <c r="C39" s="37" t="s">
        <v>295</v>
      </c>
      <c r="D39" s="37" t="s">
        <v>132</v>
      </c>
      <c r="E39" s="37" t="s">
        <v>248</v>
      </c>
      <c r="F39" s="37" t="s">
        <v>246</v>
      </c>
      <c r="G39" s="37" t="s">
        <v>247</v>
      </c>
      <c r="H39" s="118">
        <v>82.423084</v>
      </c>
      <c r="I39" s="118">
        <v>82.423084</v>
      </c>
      <c r="J39" s="118"/>
      <c r="K39" s="118"/>
      <c r="L39" s="118"/>
      <c r="M39" s="118">
        <v>82.423084</v>
      </c>
      <c r="N39" s="118"/>
      <c r="O39" s="118"/>
      <c r="P39" s="118"/>
      <c r="Q39" s="118"/>
      <c r="R39" s="118"/>
      <c r="S39" s="118"/>
      <c r="T39" s="118"/>
      <c r="U39" s="118"/>
      <c r="V39" s="118"/>
      <c r="W39" s="118"/>
      <c r="X39" s="118"/>
    </row>
    <row r="40" spans="1:24">
      <c r="A40" s="37" t="s">
        <v>225</v>
      </c>
      <c r="B40" s="37" t="s">
        <v>294</v>
      </c>
      <c r="C40" s="37" t="s">
        <v>295</v>
      </c>
      <c r="D40" s="37" t="s">
        <v>136</v>
      </c>
      <c r="E40" s="37" t="s">
        <v>299</v>
      </c>
      <c r="F40" s="37" t="s">
        <v>300</v>
      </c>
      <c r="G40" s="37" t="s">
        <v>301</v>
      </c>
      <c r="H40" s="118">
        <v>55.10314</v>
      </c>
      <c r="I40" s="118">
        <v>55.10314</v>
      </c>
      <c r="J40" s="118"/>
      <c r="K40" s="118"/>
      <c r="L40" s="118"/>
      <c r="M40" s="118">
        <v>55.10314</v>
      </c>
      <c r="N40" s="118"/>
      <c r="O40" s="118"/>
      <c r="P40" s="118"/>
      <c r="Q40" s="118"/>
      <c r="R40" s="118"/>
      <c r="S40" s="118"/>
      <c r="T40" s="118"/>
      <c r="U40" s="118"/>
      <c r="V40" s="118"/>
      <c r="W40" s="118"/>
      <c r="X40" s="118"/>
    </row>
    <row r="41" spans="1:24">
      <c r="A41" s="37" t="s">
        <v>225</v>
      </c>
      <c r="B41" s="37" t="s">
        <v>294</v>
      </c>
      <c r="C41" s="37" t="s">
        <v>295</v>
      </c>
      <c r="D41" s="37" t="s">
        <v>138</v>
      </c>
      <c r="E41" s="37" t="s">
        <v>302</v>
      </c>
      <c r="F41" s="37" t="s">
        <v>303</v>
      </c>
      <c r="G41" s="37" t="s">
        <v>304</v>
      </c>
      <c r="H41" s="118">
        <v>7.874001</v>
      </c>
      <c r="I41" s="118">
        <v>7.874001</v>
      </c>
      <c r="J41" s="118"/>
      <c r="K41" s="118"/>
      <c r="L41" s="118"/>
      <c r="M41" s="118">
        <v>7.874001</v>
      </c>
      <c r="N41" s="118"/>
      <c r="O41" s="118"/>
      <c r="P41" s="118"/>
      <c r="Q41" s="118"/>
      <c r="R41" s="118"/>
      <c r="S41" s="118"/>
      <c r="T41" s="118"/>
      <c r="U41" s="118"/>
      <c r="V41" s="118"/>
      <c r="W41" s="118"/>
      <c r="X41" s="118"/>
    </row>
    <row r="42" spans="1:24">
      <c r="A42" s="37" t="s">
        <v>225</v>
      </c>
      <c r="B42" s="37" t="s">
        <v>294</v>
      </c>
      <c r="C42" s="37" t="s">
        <v>295</v>
      </c>
      <c r="D42" s="37" t="s">
        <v>138</v>
      </c>
      <c r="E42" s="37" t="s">
        <v>302</v>
      </c>
      <c r="F42" s="37" t="s">
        <v>303</v>
      </c>
      <c r="G42" s="37" t="s">
        <v>304</v>
      </c>
      <c r="H42" s="118">
        <v>3.128105</v>
      </c>
      <c r="I42" s="118">
        <v>3.128105</v>
      </c>
      <c r="J42" s="118"/>
      <c r="K42" s="118"/>
      <c r="L42" s="118"/>
      <c r="M42" s="118">
        <v>3.128105</v>
      </c>
      <c r="N42" s="118"/>
      <c r="O42" s="118"/>
      <c r="P42" s="118"/>
      <c r="Q42" s="118"/>
      <c r="R42" s="118"/>
      <c r="S42" s="118"/>
      <c r="T42" s="118"/>
      <c r="U42" s="118"/>
      <c r="V42" s="118"/>
      <c r="W42" s="118"/>
      <c r="X42" s="118"/>
    </row>
    <row r="43" spans="1:24">
      <c r="A43" s="37" t="s">
        <v>225</v>
      </c>
      <c r="B43" s="37" t="s">
        <v>305</v>
      </c>
      <c r="C43" s="37" t="s">
        <v>306</v>
      </c>
      <c r="D43" s="37" t="s">
        <v>106</v>
      </c>
      <c r="E43" s="37" t="s">
        <v>254</v>
      </c>
      <c r="F43" s="37" t="s">
        <v>255</v>
      </c>
      <c r="G43" s="37" t="s">
        <v>256</v>
      </c>
      <c r="H43" s="118">
        <v>122.4</v>
      </c>
      <c r="I43" s="118">
        <v>122.4</v>
      </c>
      <c r="J43" s="118"/>
      <c r="K43" s="118"/>
      <c r="L43" s="118"/>
      <c r="M43" s="118">
        <v>122.4</v>
      </c>
      <c r="N43" s="118"/>
      <c r="O43" s="118"/>
      <c r="P43" s="118"/>
      <c r="Q43" s="118"/>
      <c r="R43" s="118"/>
      <c r="S43" s="118"/>
      <c r="T43" s="118"/>
      <c r="U43" s="118"/>
      <c r="V43" s="118"/>
      <c r="W43" s="118"/>
      <c r="X43" s="118"/>
    </row>
    <row r="44" spans="1:24">
      <c r="A44" s="41" t="s">
        <v>146</v>
      </c>
      <c r="B44" s="166"/>
      <c r="C44" s="166"/>
      <c r="D44" s="166"/>
      <c r="E44" s="166"/>
      <c r="F44" s="166"/>
      <c r="G44" s="167"/>
      <c r="H44" s="118">
        <v>3352.417626</v>
      </c>
      <c r="I44" s="118">
        <v>3352.417626</v>
      </c>
      <c r="J44" s="118"/>
      <c r="K44" s="118"/>
      <c r="L44" s="118"/>
      <c r="M44" s="118">
        <v>3352.417626</v>
      </c>
      <c r="N44" s="118"/>
      <c r="O44" s="118"/>
      <c r="P44" s="118"/>
      <c r="Q44" s="118"/>
      <c r="R44" s="118"/>
      <c r="S44" s="118"/>
      <c r="T44" s="118"/>
      <c r="U44" s="118"/>
      <c r="V44" s="118"/>
      <c r="W44" s="118"/>
      <c r="X44" s="118"/>
    </row>
  </sheetData>
  <mergeCells count="30">
    <mergeCell ref="A2:X2"/>
    <mergeCell ref="A3:G3"/>
    <mergeCell ref="H4:X4"/>
    <mergeCell ref="I5:N5"/>
    <mergeCell ref="O5:Q5"/>
    <mergeCell ref="S5:X5"/>
    <mergeCell ref="I6:J6"/>
    <mergeCell ref="A44:G44"/>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3333333333333" bottom="0.583333333333333" header="0.5" footer="0.5"/>
  <pageSetup paperSize="9" scale="52" fitToHeight="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48"/>
  <sheetViews>
    <sheetView topLeftCell="A30" workbookViewId="0">
      <selection activeCell="B24" sqref="B24"/>
    </sheetView>
  </sheetViews>
  <sheetFormatPr defaultColWidth="10.6666666666667" defaultRowHeight="14.25" customHeight="1"/>
  <cols>
    <col min="1" max="1" width="16.1666666666667" style="1" customWidth="1"/>
    <col min="2" max="2" width="15.5" style="1" customWidth="1"/>
    <col min="3" max="3" width="38.3333333333333" style="1" customWidth="1"/>
    <col min="4" max="4" width="32.3333333333333" style="1" customWidth="1"/>
    <col min="5" max="5" width="15.7222222222222" style="1" customWidth="1"/>
    <col min="6" max="6" width="27.8333333333333" style="1" customWidth="1"/>
    <col min="7" max="7" width="16.1666666666667" style="1" customWidth="1"/>
    <col min="8" max="8" width="17.5" style="1" customWidth="1"/>
    <col min="9" max="11" width="15.1666666666667" style="1" customWidth="1"/>
    <col min="12" max="23" width="9.5" style="1" customWidth="1"/>
    <col min="24" max="16384" width="10.6666666666667" style="1" customWidth="1"/>
  </cols>
  <sheetData>
    <row r="1" ht="13.5" customHeight="1" spans="1:23">
      <c r="B1" s="2"/>
      <c r="E1" s="24"/>
      <c r="F1" s="24"/>
      <c r="G1" s="24"/>
      <c r="H1" s="24"/>
      <c r="I1" s="25"/>
      <c r="J1" s="25"/>
      <c r="K1" s="25"/>
      <c r="L1" s="25"/>
      <c r="M1" s="25"/>
      <c r="N1" s="25"/>
      <c r="O1" s="25"/>
      <c r="P1" s="25"/>
      <c r="Q1" s="25"/>
      <c r="U1" s="2"/>
      <c r="W1" s="3" t="s">
        <v>307</v>
      </c>
    </row>
    <row r="2" ht="66.75" customHeight="1" spans="1:23">
      <c r="A2" s="4" t="s">
        <v>308</v>
      </c>
      <c r="B2" s="4"/>
      <c r="C2" s="4"/>
      <c r="D2" s="4"/>
      <c r="E2" s="4"/>
      <c r="F2" s="4"/>
      <c r="G2" s="4"/>
      <c r="H2" s="4"/>
      <c r="I2" s="4"/>
      <c r="J2" s="4"/>
      <c r="K2" s="4"/>
      <c r="L2" s="4"/>
      <c r="M2" s="4"/>
      <c r="N2" s="4"/>
      <c r="O2" s="4"/>
      <c r="P2" s="4"/>
      <c r="Q2" s="4"/>
      <c r="R2" s="4"/>
      <c r="S2" s="4"/>
      <c r="T2" s="4"/>
      <c r="U2" s="4"/>
      <c r="V2" s="4"/>
      <c r="W2" s="4"/>
    </row>
    <row r="3" ht="13.5" customHeight="1" spans="1:23">
      <c r="A3" s="5" t="s">
        <v>2</v>
      </c>
      <c r="B3" s="6"/>
      <c r="C3" s="6"/>
      <c r="D3" s="6"/>
      <c r="E3" s="6"/>
      <c r="F3" s="6"/>
      <c r="G3" s="6"/>
      <c r="H3" s="6"/>
      <c r="I3" s="28"/>
      <c r="J3" s="28"/>
      <c r="K3" s="28"/>
      <c r="L3" s="28"/>
      <c r="M3" s="28"/>
      <c r="N3" s="28"/>
      <c r="O3" s="28"/>
      <c r="P3" s="28"/>
      <c r="Q3" s="28"/>
      <c r="U3" s="2"/>
      <c r="W3" s="7" t="s">
        <v>197</v>
      </c>
    </row>
    <row r="4" ht="21.75" customHeight="1" spans="1:23">
      <c r="A4" s="8" t="s">
        <v>309</v>
      </c>
      <c r="B4" s="9" t="s">
        <v>207</v>
      </c>
      <c r="C4" s="8" t="s">
        <v>208</v>
      </c>
      <c r="D4" s="8" t="s">
        <v>310</v>
      </c>
      <c r="E4" s="9" t="s">
        <v>209</v>
      </c>
      <c r="F4" s="9" t="s">
        <v>210</v>
      </c>
      <c r="G4" s="9" t="s">
        <v>311</v>
      </c>
      <c r="H4" s="9" t="s">
        <v>312</v>
      </c>
      <c r="I4" s="30" t="s">
        <v>59</v>
      </c>
      <c r="J4" s="10" t="s">
        <v>313</v>
      </c>
      <c r="K4" s="11"/>
      <c r="L4" s="11"/>
      <c r="M4" s="12"/>
      <c r="N4" s="10" t="s">
        <v>216</v>
      </c>
      <c r="O4" s="11"/>
      <c r="P4" s="12"/>
      <c r="Q4" s="9" t="s">
        <v>65</v>
      </c>
      <c r="R4" s="10" t="s">
        <v>66</v>
      </c>
      <c r="S4" s="11"/>
      <c r="T4" s="11"/>
      <c r="U4" s="11"/>
      <c r="V4" s="11"/>
      <c r="W4" s="12"/>
    </row>
    <row r="5" ht="21.75" customHeight="1" spans="1:23">
      <c r="A5" s="31"/>
      <c r="B5" s="33"/>
      <c r="C5" s="31"/>
      <c r="D5" s="31"/>
      <c r="E5" s="32"/>
      <c r="F5" s="32"/>
      <c r="G5" s="32"/>
      <c r="H5" s="32"/>
      <c r="I5" s="33"/>
      <c r="J5" s="145" t="s">
        <v>62</v>
      </c>
      <c r="K5" s="146"/>
      <c r="L5" s="9" t="s">
        <v>63</v>
      </c>
      <c r="M5" s="9" t="s">
        <v>64</v>
      </c>
      <c r="N5" s="9" t="s">
        <v>62</v>
      </c>
      <c r="O5" s="9" t="s">
        <v>63</v>
      </c>
      <c r="P5" s="9" t="s">
        <v>64</v>
      </c>
      <c r="Q5" s="32"/>
      <c r="R5" s="9" t="s">
        <v>61</v>
      </c>
      <c r="S5" s="9" t="s">
        <v>67</v>
      </c>
      <c r="T5" s="9" t="s">
        <v>223</v>
      </c>
      <c r="U5" s="9" t="s">
        <v>69</v>
      </c>
      <c r="V5" s="9" t="s">
        <v>70</v>
      </c>
      <c r="W5" s="9" t="s">
        <v>71</v>
      </c>
    </row>
    <row r="6" ht="21" customHeight="1" spans="1:23">
      <c r="A6" s="33"/>
      <c r="B6" s="33"/>
      <c r="C6" s="33"/>
      <c r="D6" s="33"/>
      <c r="E6" s="33"/>
      <c r="F6" s="33"/>
      <c r="G6" s="33"/>
      <c r="H6" s="33"/>
      <c r="I6" s="33"/>
      <c r="J6" s="147" t="s">
        <v>61</v>
      </c>
      <c r="K6" s="148"/>
      <c r="L6" s="33"/>
      <c r="M6" s="33"/>
      <c r="N6" s="33"/>
      <c r="O6" s="33"/>
      <c r="P6" s="33"/>
      <c r="Q6" s="33"/>
      <c r="R6" s="33"/>
      <c r="S6" s="33"/>
      <c r="T6" s="33"/>
      <c r="U6" s="33"/>
      <c r="V6" s="33"/>
      <c r="W6" s="33"/>
    </row>
    <row r="7" ht="39.75" customHeight="1" spans="1:23">
      <c r="A7" s="13"/>
      <c r="B7" s="14"/>
      <c r="C7" s="13"/>
      <c r="D7" s="13"/>
      <c r="E7" s="34"/>
      <c r="F7" s="34"/>
      <c r="G7" s="34"/>
      <c r="H7" s="34"/>
      <c r="I7" s="14"/>
      <c r="J7" s="15" t="s">
        <v>61</v>
      </c>
      <c r="K7" s="15" t="s">
        <v>314</v>
      </c>
      <c r="L7" s="34"/>
      <c r="M7" s="34"/>
      <c r="N7" s="34"/>
      <c r="O7" s="34"/>
      <c r="P7" s="34"/>
      <c r="Q7" s="34"/>
      <c r="R7" s="34"/>
      <c r="S7" s="34"/>
      <c r="T7" s="34"/>
      <c r="U7" s="14"/>
      <c r="V7" s="34"/>
      <c r="W7" s="34"/>
    </row>
    <row r="8" ht="15" customHeight="1" spans="1:23">
      <c r="A8" s="16">
        <v>1</v>
      </c>
      <c r="B8" s="16">
        <v>2</v>
      </c>
      <c r="C8" s="16">
        <v>3</v>
      </c>
      <c r="D8" s="16">
        <v>4</v>
      </c>
      <c r="E8" s="16">
        <v>5</v>
      </c>
      <c r="F8" s="16">
        <v>6</v>
      </c>
      <c r="G8" s="16">
        <v>7</v>
      </c>
      <c r="H8" s="16">
        <v>8</v>
      </c>
      <c r="I8" s="16">
        <v>9</v>
      </c>
      <c r="J8" s="16">
        <v>10</v>
      </c>
      <c r="K8" s="16">
        <v>11</v>
      </c>
      <c r="L8" s="149">
        <v>12</v>
      </c>
      <c r="M8" s="149">
        <v>13</v>
      </c>
      <c r="N8" s="149">
        <v>14</v>
      </c>
      <c r="O8" s="149">
        <v>15</v>
      </c>
      <c r="P8" s="149">
        <v>16</v>
      </c>
      <c r="Q8" s="149">
        <v>17</v>
      </c>
      <c r="R8" s="149">
        <v>18</v>
      </c>
      <c r="S8" s="149">
        <v>19</v>
      </c>
      <c r="T8" s="149">
        <v>20</v>
      </c>
      <c r="U8" s="16">
        <v>21</v>
      </c>
      <c r="V8" s="16">
        <v>22</v>
      </c>
      <c r="W8" s="16">
        <v>23</v>
      </c>
    </row>
    <row r="9" ht="21.75" customHeight="1" spans="1:23">
      <c r="A9" s="150"/>
      <c r="B9" s="150"/>
      <c r="C9" s="37" t="s">
        <v>315</v>
      </c>
      <c r="D9" s="150"/>
      <c r="E9" s="150"/>
      <c r="F9" s="150"/>
      <c r="G9" s="150"/>
      <c r="H9" s="150"/>
      <c r="I9" s="151">
        <v>1.22</v>
      </c>
      <c r="J9" s="151">
        <v>1.22</v>
      </c>
      <c r="K9" s="151">
        <v>1.22</v>
      </c>
      <c r="L9" s="151"/>
      <c r="M9" s="151"/>
      <c r="N9" s="118"/>
      <c r="O9" s="118"/>
      <c r="P9" s="40"/>
      <c r="Q9" s="151"/>
      <c r="R9" s="151"/>
      <c r="S9" s="151"/>
      <c r="T9" s="151"/>
      <c r="U9" s="118"/>
      <c r="V9" s="151"/>
      <c r="W9" s="151"/>
    </row>
    <row r="10" ht="21.75" customHeight="1" spans="1:23">
      <c r="A10" s="18" t="s">
        <v>316</v>
      </c>
      <c r="B10" s="18" t="s">
        <v>317</v>
      </c>
      <c r="C10" s="19" t="s">
        <v>315</v>
      </c>
      <c r="D10" s="18" t="s">
        <v>73</v>
      </c>
      <c r="E10" s="18" t="s">
        <v>90</v>
      </c>
      <c r="F10" s="18" t="s">
        <v>318</v>
      </c>
      <c r="G10" s="18" t="s">
        <v>288</v>
      </c>
      <c r="H10" s="18" t="s">
        <v>289</v>
      </c>
      <c r="I10" s="20">
        <v>0.5</v>
      </c>
      <c r="J10" s="20">
        <v>0.5</v>
      </c>
      <c r="K10" s="20">
        <v>0.5</v>
      </c>
      <c r="L10" s="20"/>
      <c r="M10" s="20"/>
      <c r="N10" s="119"/>
      <c r="O10" s="119"/>
      <c r="P10" s="38"/>
      <c r="Q10" s="20"/>
      <c r="R10" s="20"/>
      <c r="S10" s="20"/>
      <c r="T10" s="20"/>
      <c r="U10" s="119"/>
      <c r="V10" s="20"/>
      <c r="W10" s="20"/>
    </row>
    <row r="11" ht="21.75" customHeight="1" spans="1:23">
      <c r="A11" s="18" t="s">
        <v>316</v>
      </c>
      <c r="B11" s="18" t="s">
        <v>317</v>
      </c>
      <c r="C11" s="19" t="s">
        <v>315</v>
      </c>
      <c r="D11" s="18" t="s">
        <v>73</v>
      </c>
      <c r="E11" s="18" t="s">
        <v>90</v>
      </c>
      <c r="F11" s="18" t="s">
        <v>318</v>
      </c>
      <c r="G11" s="18" t="s">
        <v>288</v>
      </c>
      <c r="H11" s="18" t="s">
        <v>289</v>
      </c>
      <c r="I11" s="20">
        <v>0.72</v>
      </c>
      <c r="J11" s="20">
        <v>0.72</v>
      </c>
      <c r="K11" s="20">
        <v>0.72</v>
      </c>
      <c r="L11" s="20"/>
      <c r="M11" s="20"/>
      <c r="N11" s="119"/>
      <c r="O11" s="119"/>
      <c r="P11" s="152"/>
      <c r="Q11" s="20"/>
      <c r="R11" s="20"/>
      <c r="S11" s="20"/>
      <c r="T11" s="20"/>
      <c r="U11" s="119"/>
      <c r="V11" s="20"/>
      <c r="W11" s="20"/>
    </row>
    <row r="12" ht="21.75" customHeight="1" spans="1:23">
      <c r="A12" s="152"/>
      <c r="B12" s="152"/>
      <c r="C12" s="37" t="s">
        <v>319</v>
      </c>
      <c r="D12" s="152"/>
      <c r="E12" s="152"/>
      <c r="F12" s="152"/>
      <c r="G12" s="152"/>
      <c r="H12" s="152"/>
      <c r="I12" s="151">
        <v>90</v>
      </c>
      <c r="J12" s="151">
        <v>90</v>
      </c>
      <c r="K12" s="151">
        <v>90</v>
      </c>
      <c r="L12" s="151"/>
      <c r="M12" s="151"/>
      <c r="N12" s="118"/>
      <c r="O12" s="118"/>
      <c r="P12" s="152"/>
      <c r="Q12" s="151"/>
      <c r="R12" s="151"/>
      <c r="S12" s="151"/>
      <c r="T12" s="151"/>
      <c r="U12" s="118"/>
      <c r="V12" s="151"/>
      <c r="W12" s="151"/>
    </row>
    <row r="13" ht="21.75" customHeight="1" spans="1:23">
      <c r="A13" s="18" t="s">
        <v>320</v>
      </c>
      <c r="B13" s="18" t="s">
        <v>321</v>
      </c>
      <c r="C13" s="19" t="s">
        <v>319</v>
      </c>
      <c r="D13" s="18" t="s">
        <v>73</v>
      </c>
      <c r="E13" s="18" t="s">
        <v>102</v>
      </c>
      <c r="F13" s="18" t="s">
        <v>322</v>
      </c>
      <c r="G13" s="18" t="s">
        <v>323</v>
      </c>
      <c r="H13" s="18" t="s">
        <v>324</v>
      </c>
      <c r="I13" s="20">
        <v>90</v>
      </c>
      <c r="J13" s="20">
        <v>90</v>
      </c>
      <c r="K13" s="20">
        <v>90</v>
      </c>
      <c r="L13" s="20"/>
      <c r="M13" s="20"/>
      <c r="N13" s="119"/>
      <c r="O13" s="119"/>
      <c r="P13" s="152"/>
      <c r="Q13" s="20"/>
      <c r="R13" s="20"/>
      <c r="S13" s="20"/>
      <c r="T13" s="20"/>
      <c r="U13" s="119"/>
      <c r="V13" s="20"/>
      <c r="W13" s="20"/>
    </row>
    <row r="14" ht="21.75" customHeight="1" spans="1:23">
      <c r="A14" s="152"/>
      <c r="B14" s="152"/>
      <c r="C14" s="37" t="s">
        <v>325</v>
      </c>
      <c r="D14" s="152"/>
      <c r="E14" s="152"/>
      <c r="F14" s="152"/>
      <c r="G14" s="152"/>
      <c r="H14" s="152"/>
      <c r="I14" s="151">
        <v>1</v>
      </c>
      <c r="J14" s="151">
        <v>1</v>
      </c>
      <c r="K14" s="151">
        <v>1</v>
      </c>
      <c r="L14" s="151"/>
      <c r="M14" s="151"/>
      <c r="N14" s="118"/>
      <c r="O14" s="118"/>
      <c r="P14" s="152"/>
      <c r="Q14" s="151"/>
      <c r="R14" s="151"/>
      <c r="S14" s="151"/>
      <c r="T14" s="151"/>
      <c r="U14" s="118"/>
      <c r="V14" s="151"/>
      <c r="W14" s="151"/>
    </row>
    <row r="15" ht="21.75" customHeight="1" spans="1:23">
      <c r="A15" s="18" t="s">
        <v>320</v>
      </c>
      <c r="B15" s="18" t="s">
        <v>326</v>
      </c>
      <c r="C15" s="19" t="s">
        <v>325</v>
      </c>
      <c r="D15" s="18" t="s">
        <v>73</v>
      </c>
      <c r="E15" s="18" t="s">
        <v>90</v>
      </c>
      <c r="F15" s="18" t="s">
        <v>318</v>
      </c>
      <c r="G15" s="18" t="s">
        <v>259</v>
      </c>
      <c r="H15" s="18" t="s">
        <v>260</v>
      </c>
      <c r="I15" s="20">
        <v>1</v>
      </c>
      <c r="J15" s="20">
        <v>1</v>
      </c>
      <c r="K15" s="20">
        <v>1</v>
      </c>
      <c r="L15" s="20"/>
      <c r="M15" s="20"/>
      <c r="N15" s="119"/>
      <c r="O15" s="119"/>
      <c r="P15" s="152"/>
      <c r="Q15" s="20"/>
      <c r="R15" s="20"/>
      <c r="S15" s="20"/>
      <c r="T15" s="20"/>
      <c r="U15" s="119"/>
      <c r="V15" s="20"/>
      <c r="W15" s="20"/>
    </row>
    <row r="16" ht="21.75" customHeight="1" spans="1:23">
      <c r="A16" s="152"/>
      <c r="B16" s="152"/>
      <c r="C16" s="37" t="s">
        <v>327</v>
      </c>
      <c r="D16" s="152"/>
      <c r="E16" s="152"/>
      <c r="F16" s="152"/>
      <c r="G16" s="152"/>
      <c r="H16" s="152"/>
      <c r="I16" s="151">
        <v>6.0756</v>
      </c>
      <c r="J16" s="151">
        <v>6.0756</v>
      </c>
      <c r="K16" s="151">
        <v>6.0756</v>
      </c>
      <c r="L16" s="151"/>
      <c r="M16" s="151"/>
      <c r="N16" s="118"/>
      <c r="O16" s="118"/>
      <c r="P16" s="152"/>
      <c r="Q16" s="151"/>
      <c r="R16" s="151"/>
      <c r="S16" s="151"/>
      <c r="T16" s="151"/>
      <c r="U16" s="118"/>
      <c r="V16" s="151"/>
      <c r="W16" s="151"/>
    </row>
    <row r="17" ht="21.75" customHeight="1" spans="1:23">
      <c r="A17" s="18" t="s">
        <v>328</v>
      </c>
      <c r="B17" s="18" t="s">
        <v>329</v>
      </c>
      <c r="C17" s="19" t="s">
        <v>327</v>
      </c>
      <c r="D17" s="18" t="s">
        <v>73</v>
      </c>
      <c r="E17" s="18" t="s">
        <v>126</v>
      </c>
      <c r="F17" s="18" t="s">
        <v>330</v>
      </c>
      <c r="G17" s="18" t="s">
        <v>288</v>
      </c>
      <c r="H17" s="18" t="s">
        <v>289</v>
      </c>
      <c r="I17" s="20">
        <v>6.0756</v>
      </c>
      <c r="J17" s="20">
        <v>6.0756</v>
      </c>
      <c r="K17" s="20">
        <v>6.0756</v>
      </c>
      <c r="L17" s="20"/>
      <c r="M17" s="20"/>
      <c r="N17" s="119"/>
      <c r="O17" s="119"/>
      <c r="P17" s="152"/>
      <c r="Q17" s="20"/>
      <c r="R17" s="20"/>
      <c r="S17" s="20"/>
      <c r="T17" s="20"/>
      <c r="U17" s="119"/>
      <c r="V17" s="20"/>
      <c r="W17" s="20"/>
    </row>
    <row r="18" ht="21.75" customHeight="1" spans="1:23">
      <c r="A18" s="152"/>
      <c r="B18" s="152"/>
      <c r="C18" s="37" t="s">
        <v>331</v>
      </c>
      <c r="D18" s="152"/>
      <c r="E18" s="152"/>
      <c r="F18" s="152"/>
      <c r="G18" s="152"/>
      <c r="H18" s="152"/>
      <c r="I18" s="151">
        <v>10</v>
      </c>
      <c r="J18" s="151">
        <v>10</v>
      </c>
      <c r="K18" s="151">
        <v>10</v>
      </c>
      <c r="L18" s="151"/>
      <c r="M18" s="151"/>
      <c r="N18" s="118"/>
      <c r="O18" s="118"/>
      <c r="P18" s="152"/>
      <c r="Q18" s="151"/>
      <c r="R18" s="151"/>
      <c r="S18" s="151"/>
      <c r="T18" s="151"/>
      <c r="U18" s="118"/>
      <c r="V18" s="151"/>
      <c r="W18" s="151"/>
    </row>
    <row r="19" ht="21.75" customHeight="1" spans="1:23">
      <c r="A19" s="18" t="s">
        <v>320</v>
      </c>
      <c r="B19" s="18" t="s">
        <v>332</v>
      </c>
      <c r="C19" s="19" t="s">
        <v>331</v>
      </c>
      <c r="D19" s="18" t="s">
        <v>73</v>
      </c>
      <c r="E19" s="18" t="s">
        <v>106</v>
      </c>
      <c r="F19" s="18" t="s">
        <v>254</v>
      </c>
      <c r="G19" s="18" t="s">
        <v>333</v>
      </c>
      <c r="H19" s="18" t="s">
        <v>334</v>
      </c>
      <c r="I19" s="20">
        <v>10</v>
      </c>
      <c r="J19" s="20">
        <v>10</v>
      </c>
      <c r="K19" s="20">
        <v>10</v>
      </c>
      <c r="L19" s="20"/>
      <c r="M19" s="20"/>
      <c r="N19" s="119"/>
      <c r="O19" s="119"/>
      <c r="P19" s="152"/>
      <c r="Q19" s="20"/>
      <c r="R19" s="20"/>
      <c r="S19" s="20"/>
      <c r="T19" s="20"/>
      <c r="U19" s="119"/>
      <c r="V19" s="20"/>
      <c r="W19" s="20"/>
    </row>
    <row r="20" ht="21.75" customHeight="1" spans="1:23">
      <c r="A20" s="152"/>
      <c r="B20" s="152"/>
      <c r="C20" s="37" t="s">
        <v>335</v>
      </c>
      <c r="D20" s="152"/>
      <c r="E20" s="152"/>
      <c r="F20" s="152"/>
      <c r="G20" s="152"/>
      <c r="H20" s="152"/>
      <c r="I20" s="151">
        <v>17</v>
      </c>
      <c r="J20" s="151">
        <v>17</v>
      </c>
      <c r="K20" s="151">
        <v>17</v>
      </c>
      <c r="L20" s="151"/>
      <c r="M20" s="151"/>
      <c r="N20" s="118"/>
      <c r="O20" s="118"/>
      <c r="P20" s="152"/>
      <c r="Q20" s="151"/>
      <c r="R20" s="151"/>
      <c r="S20" s="151"/>
      <c r="T20" s="151"/>
      <c r="U20" s="118"/>
      <c r="V20" s="151"/>
      <c r="W20" s="151"/>
    </row>
    <row r="21" ht="21.75" customHeight="1" spans="1:23">
      <c r="A21" s="18" t="s">
        <v>320</v>
      </c>
      <c r="B21" s="18" t="s">
        <v>336</v>
      </c>
      <c r="C21" s="19" t="s">
        <v>335</v>
      </c>
      <c r="D21" s="18" t="s">
        <v>73</v>
      </c>
      <c r="E21" s="18" t="s">
        <v>106</v>
      </c>
      <c r="F21" s="18" t="s">
        <v>254</v>
      </c>
      <c r="G21" s="18" t="s">
        <v>259</v>
      </c>
      <c r="H21" s="18" t="s">
        <v>260</v>
      </c>
      <c r="I21" s="20">
        <v>2</v>
      </c>
      <c r="J21" s="20">
        <v>2</v>
      </c>
      <c r="K21" s="20">
        <v>2</v>
      </c>
      <c r="L21" s="20"/>
      <c r="M21" s="20"/>
      <c r="N21" s="119"/>
      <c r="O21" s="119"/>
      <c r="P21" s="152"/>
      <c r="Q21" s="20"/>
      <c r="R21" s="20"/>
      <c r="S21" s="20"/>
      <c r="T21" s="20"/>
      <c r="U21" s="119"/>
      <c r="V21" s="20"/>
      <c r="W21" s="20"/>
    </row>
    <row r="22" ht="21.75" customHeight="1" spans="1:23">
      <c r="A22" s="18" t="s">
        <v>320</v>
      </c>
      <c r="B22" s="18" t="s">
        <v>336</v>
      </c>
      <c r="C22" s="19" t="s">
        <v>335</v>
      </c>
      <c r="D22" s="18" t="s">
        <v>73</v>
      </c>
      <c r="E22" s="18" t="s">
        <v>106</v>
      </c>
      <c r="F22" s="18" t="s">
        <v>254</v>
      </c>
      <c r="G22" s="18" t="s">
        <v>259</v>
      </c>
      <c r="H22" s="18" t="s">
        <v>260</v>
      </c>
      <c r="I22" s="20">
        <v>15</v>
      </c>
      <c r="J22" s="20">
        <v>15</v>
      </c>
      <c r="K22" s="20">
        <v>15</v>
      </c>
      <c r="L22" s="20"/>
      <c r="M22" s="20"/>
      <c r="N22" s="119"/>
      <c r="O22" s="119"/>
      <c r="P22" s="152"/>
      <c r="Q22" s="20"/>
      <c r="R22" s="20"/>
      <c r="S22" s="20"/>
      <c r="T22" s="20"/>
      <c r="U22" s="119"/>
      <c r="V22" s="20"/>
      <c r="W22" s="20"/>
    </row>
    <row r="23" ht="21.75" customHeight="1" spans="1:23">
      <c r="A23" s="152"/>
      <c r="B23" s="152"/>
      <c r="C23" s="37" t="s">
        <v>337</v>
      </c>
      <c r="D23" s="152"/>
      <c r="E23" s="152"/>
      <c r="F23" s="152"/>
      <c r="G23" s="152"/>
      <c r="H23" s="152"/>
      <c r="I23" s="151">
        <v>10</v>
      </c>
      <c r="J23" s="151">
        <v>10</v>
      </c>
      <c r="K23" s="151">
        <v>10</v>
      </c>
      <c r="L23" s="151"/>
      <c r="M23" s="151"/>
      <c r="N23" s="118"/>
      <c r="O23" s="118"/>
      <c r="P23" s="152"/>
      <c r="Q23" s="151"/>
      <c r="R23" s="151"/>
      <c r="S23" s="151"/>
      <c r="T23" s="151"/>
      <c r="U23" s="118"/>
      <c r="V23" s="151"/>
      <c r="W23" s="151"/>
    </row>
    <row r="24" ht="21.75" customHeight="1" spans="1:23">
      <c r="A24" s="18" t="s">
        <v>320</v>
      </c>
      <c r="B24" s="18" t="s">
        <v>338</v>
      </c>
      <c r="C24" s="19" t="s">
        <v>337</v>
      </c>
      <c r="D24" s="18" t="s">
        <v>73</v>
      </c>
      <c r="E24" s="18" t="s">
        <v>112</v>
      </c>
      <c r="F24" s="18" t="s">
        <v>339</v>
      </c>
      <c r="G24" s="18" t="s">
        <v>259</v>
      </c>
      <c r="H24" s="18" t="s">
        <v>260</v>
      </c>
      <c r="I24" s="20">
        <v>4.6</v>
      </c>
      <c r="J24" s="20">
        <v>4.6</v>
      </c>
      <c r="K24" s="20">
        <v>4.6</v>
      </c>
      <c r="L24" s="20"/>
      <c r="M24" s="20"/>
      <c r="N24" s="119"/>
      <c r="O24" s="119"/>
      <c r="P24" s="152"/>
      <c r="Q24" s="20"/>
      <c r="R24" s="20"/>
      <c r="S24" s="20"/>
      <c r="T24" s="20"/>
      <c r="U24" s="119"/>
      <c r="V24" s="20"/>
      <c r="W24" s="20"/>
    </row>
    <row r="25" ht="21.75" customHeight="1" spans="1:23">
      <c r="A25" s="18" t="s">
        <v>320</v>
      </c>
      <c r="B25" s="18" t="s">
        <v>338</v>
      </c>
      <c r="C25" s="19" t="s">
        <v>337</v>
      </c>
      <c r="D25" s="18" t="s">
        <v>73</v>
      </c>
      <c r="E25" s="18" t="s">
        <v>112</v>
      </c>
      <c r="F25" s="18" t="s">
        <v>339</v>
      </c>
      <c r="G25" s="18" t="s">
        <v>340</v>
      </c>
      <c r="H25" s="18" t="s">
        <v>341</v>
      </c>
      <c r="I25" s="20">
        <v>5.4</v>
      </c>
      <c r="J25" s="20">
        <v>5.4</v>
      </c>
      <c r="K25" s="20">
        <v>5.4</v>
      </c>
      <c r="L25" s="20"/>
      <c r="M25" s="20"/>
      <c r="N25" s="119"/>
      <c r="O25" s="119"/>
      <c r="P25" s="152"/>
      <c r="Q25" s="20"/>
      <c r="R25" s="20"/>
      <c r="S25" s="20"/>
      <c r="T25" s="20"/>
      <c r="U25" s="119"/>
      <c r="V25" s="20"/>
      <c r="W25" s="20"/>
    </row>
    <row r="26" ht="21.75" customHeight="1" spans="1:23">
      <c r="A26" s="152"/>
      <c r="B26" s="152"/>
      <c r="C26" s="37" t="s">
        <v>342</v>
      </c>
      <c r="D26" s="152"/>
      <c r="E26" s="152"/>
      <c r="F26" s="152"/>
      <c r="G26" s="152"/>
      <c r="H26" s="152"/>
      <c r="I26" s="151">
        <v>6.524</v>
      </c>
      <c r="J26" s="151">
        <v>6.524</v>
      </c>
      <c r="K26" s="151">
        <v>6.524</v>
      </c>
      <c r="L26" s="151"/>
      <c r="M26" s="151"/>
      <c r="N26" s="118"/>
      <c r="O26" s="118"/>
      <c r="P26" s="152"/>
      <c r="Q26" s="151"/>
      <c r="R26" s="151"/>
      <c r="S26" s="151"/>
      <c r="T26" s="151"/>
      <c r="U26" s="118"/>
      <c r="V26" s="151"/>
      <c r="W26" s="151"/>
    </row>
    <row r="27" ht="21.75" customHeight="1" spans="1:23">
      <c r="A27" s="18" t="s">
        <v>320</v>
      </c>
      <c r="B27" s="18" t="s">
        <v>343</v>
      </c>
      <c r="C27" s="19" t="s">
        <v>342</v>
      </c>
      <c r="D27" s="18" t="s">
        <v>73</v>
      </c>
      <c r="E27" s="18" t="s">
        <v>90</v>
      </c>
      <c r="F27" s="18" t="s">
        <v>318</v>
      </c>
      <c r="G27" s="18" t="s">
        <v>259</v>
      </c>
      <c r="H27" s="18" t="s">
        <v>260</v>
      </c>
      <c r="I27" s="20">
        <v>4.34</v>
      </c>
      <c r="J27" s="20">
        <v>4.34</v>
      </c>
      <c r="K27" s="20">
        <v>4.34</v>
      </c>
      <c r="L27" s="20"/>
      <c r="M27" s="20"/>
      <c r="N27" s="119"/>
      <c r="O27" s="119"/>
      <c r="P27" s="152"/>
      <c r="Q27" s="20"/>
      <c r="R27" s="20"/>
      <c r="S27" s="20"/>
      <c r="T27" s="20"/>
      <c r="U27" s="119"/>
      <c r="V27" s="20"/>
      <c r="W27" s="20"/>
    </row>
    <row r="28" ht="21.75" customHeight="1" spans="1:23">
      <c r="A28" s="18" t="s">
        <v>320</v>
      </c>
      <c r="B28" s="18" t="s">
        <v>343</v>
      </c>
      <c r="C28" s="19" t="s">
        <v>342</v>
      </c>
      <c r="D28" s="18" t="s">
        <v>73</v>
      </c>
      <c r="E28" s="18" t="s">
        <v>90</v>
      </c>
      <c r="F28" s="18" t="s">
        <v>318</v>
      </c>
      <c r="G28" s="18" t="s">
        <v>292</v>
      </c>
      <c r="H28" s="18" t="s">
        <v>293</v>
      </c>
      <c r="I28" s="20">
        <v>1.344</v>
      </c>
      <c r="J28" s="20">
        <v>1.344</v>
      </c>
      <c r="K28" s="20">
        <v>1.344</v>
      </c>
      <c r="L28" s="20"/>
      <c r="M28" s="20"/>
      <c r="N28" s="119"/>
      <c r="O28" s="119"/>
      <c r="P28" s="152"/>
      <c r="Q28" s="20"/>
      <c r="R28" s="20"/>
      <c r="S28" s="20"/>
      <c r="T28" s="20"/>
      <c r="U28" s="119"/>
      <c r="V28" s="20"/>
      <c r="W28" s="20"/>
    </row>
    <row r="29" ht="21.75" customHeight="1" spans="1:23">
      <c r="A29" s="18" t="s">
        <v>320</v>
      </c>
      <c r="B29" s="18" t="s">
        <v>343</v>
      </c>
      <c r="C29" s="19" t="s">
        <v>342</v>
      </c>
      <c r="D29" s="18" t="s">
        <v>73</v>
      </c>
      <c r="E29" s="18" t="s">
        <v>90</v>
      </c>
      <c r="F29" s="18" t="s">
        <v>318</v>
      </c>
      <c r="G29" s="18" t="s">
        <v>292</v>
      </c>
      <c r="H29" s="18" t="s">
        <v>293</v>
      </c>
      <c r="I29" s="20">
        <v>0.84</v>
      </c>
      <c r="J29" s="20">
        <v>0.84</v>
      </c>
      <c r="K29" s="20">
        <v>0.84</v>
      </c>
      <c r="L29" s="20"/>
      <c r="M29" s="20"/>
      <c r="N29" s="119"/>
      <c r="O29" s="119"/>
      <c r="P29" s="152"/>
      <c r="Q29" s="20"/>
      <c r="R29" s="20"/>
      <c r="S29" s="20"/>
      <c r="T29" s="20"/>
      <c r="U29" s="119"/>
      <c r="V29" s="20"/>
      <c r="W29" s="20"/>
    </row>
    <row r="30" ht="21.75" customHeight="1" spans="1:23">
      <c r="A30" s="152"/>
      <c r="B30" s="152"/>
      <c r="C30" s="37" t="s">
        <v>344</v>
      </c>
      <c r="D30" s="152"/>
      <c r="E30" s="152"/>
      <c r="F30" s="152"/>
      <c r="G30" s="152"/>
      <c r="H30" s="152"/>
      <c r="I30" s="151">
        <v>26.3</v>
      </c>
      <c r="J30" s="151">
        <v>26.3</v>
      </c>
      <c r="K30" s="151">
        <v>26.3</v>
      </c>
      <c r="L30" s="151"/>
      <c r="M30" s="151"/>
      <c r="N30" s="118"/>
      <c r="O30" s="118"/>
      <c r="P30" s="152"/>
      <c r="Q30" s="151"/>
      <c r="R30" s="151"/>
      <c r="S30" s="151"/>
      <c r="T30" s="151"/>
      <c r="U30" s="118"/>
      <c r="V30" s="151"/>
      <c r="W30" s="151"/>
    </row>
    <row r="31" ht="21.75" customHeight="1" spans="1:23">
      <c r="A31" s="18" t="s">
        <v>320</v>
      </c>
      <c r="B31" s="18" t="s">
        <v>345</v>
      </c>
      <c r="C31" s="19" t="s">
        <v>344</v>
      </c>
      <c r="D31" s="18" t="s">
        <v>73</v>
      </c>
      <c r="E31" s="18" t="s">
        <v>112</v>
      </c>
      <c r="F31" s="18" t="s">
        <v>339</v>
      </c>
      <c r="G31" s="18" t="s">
        <v>259</v>
      </c>
      <c r="H31" s="18" t="s">
        <v>260</v>
      </c>
      <c r="I31" s="20">
        <v>26.3</v>
      </c>
      <c r="J31" s="20">
        <v>26.3</v>
      </c>
      <c r="K31" s="20">
        <v>26.3</v>
      </c>
      <c r="L31" s="20"/>
      <c r="M31" s="20"/>
      <c r="N31" s="119"/>
      <c r="O31" s="119"/>
      <c r="P31" s="152"/>
      <c r="Q31" s="20"/>
      <c r="R31" s="20"/>
      <c r="S31" s="20"/>
      <c r="T31" s="20"/>
      <c r="U31" s="119"/>
      <c r="V31" s="20"/>
      <c r="W31" s="20"/>
    </row>
    <row r="32" ht="21.75" customHeight="1" spans="1:23">
      <c r="A32" s="152"/>
      <c r="B32" s="152"/>
      <c r="C32" s="37" t="s">
        <v>346</v>
      </c>
      <c r="D32" s="152"/>
      <c r="E32" s="152"/>
      <c r="F32" s="152"/>
      <c r="G32" s="152"/>
      <c r="H32" s="152"/>
      <c r="I32" s="151">
        <v>12.1</v>
      </c>
      <c r="J32" s="151">
        <v>12.1</v>
      </c>
      <c r="K32" s="151">
        <v>12.1</v>
      </c>
      <c r="L32" s="151"/>
      <c r="M32" s="151"/>
      <c r="N32" s="118"/>
      <c r="O32" s="118"/>
      <c r="P32" s="152"/>
      <c r="Q32" s="151"/>
      <c r="R32" s="151"/>
      <c r="S32" s="151"/>
      <c r="T32" s="151"/>
      <c r="U32" s="118"/>
      <c r="V32" s="151"/>
      <c r="W32" s="151"/>
    </row>
    <row r="33" ht="21.75" customHeight="1" spans="1:23">
      <c r="A33" s="18" t="s">
        <v>320</v>
      </c>
      <c r="B33" s="18" t="s">
        <v>347</v>
      </c>
      <c r="C33" s="19" t="s">
        <v>346</v>
      </c>
      <c r="D33" s="18" t="s">
        <v>73</v>
      </c>
      <c r="E33" s="18" t="s">
        <v>102</v>
      </c>
      <c r="F33" s="18" t="s">
        <v>322</v>
      </c>
      <c r="G33" s="18" t="s">
        <v>348</v>
      </c>
      <c r="H33" s="18" t="s">
        <v>349</v>
      </c>
      <c r="I33" s="20">
        <v>12.1</v>
      </c>
      <c r="J33" s="20">
        <v>12.1</v>
      </c>
      <c r="K33" s="20">
        <v>12.1</v>
      </c>
      <c r="L33" s="20"/>
      <c r="M33" s="20"/>
      <c r="N33" s="119"/>
      <c r="O33" s="119"/>
      <c r="P33" s="152"/>
      <c r="Q33" s="20"/>
      <c r="R33" s="20"/>
      <c r="S33" s="20"/>
      <c r="T33" s="20"/>
      <c r="U33" s="119"/>
      <c r="V33" s="20"/>
      <c r="W33" s="20"/>
    </row>
    <row r="34" ht="21.75" customHeight="1" spans="1:23">
      <c r="A34" s="152"/>
      <c r="B34" s="152"/>
      <c r="C34" s="37" t="s">
        <v>350</v>
      </c>
      <c r="D34" s="152"/>
      <c r="E34" s="152"/>
      <c r="F34" s="152"/>
      <c r="G34" s="152"/>
      <c r="H34" s="152"/>
      <c r="I34" s="151">
        <v>68</v>
      </c>
      <c r="J34" s="151">
        <v>68</v>
      </c>
      <c r="K34" s="151">
        <v>68</v>
      </c>
      <c r="L34" s="151"/>
      <c r="M34" s="151"/>
      <c r="N34" s="118"/>
      <c r="O34" s="118"/>
      <c r="P34" s="152"/>
      <c r="Q34" s="151"/>
      <c r="R34" s="151"/>
      <c r="S34" s="151"/>
      <c r="T34" s="151"/>
      <c r="U34" s="118"/>
      <c r="V34" s="151"/>
      <c r="W34" s="151"/>
    </row>
    <row r="35" ht="21.75" customHeight="1" spans="1:23">
      <c r="A35" s="18" t="s">
        <v>320</v>
      </c>
      <c r="B35" s="18" t="s">
        <v>351</v>
      </c>
      <c r="C35" s="19" t="s">
        <v>350</v>
      </c>
      <c r="D35" s="18" t="s">
        <v>73</v>
      </c>
      <c r="E35" s="18" t="s">
        <v>106</v>
      </c>
      <c r="F35" s="18" t="s">
        <v>254</v>
      </c>
      <c r="G35" s="18" t="s">
        <v>348</v>
      </c>
      <c r="H35" s="18" t="s">
        <v>349</v>
      </c>
      <c r="I35" s="20">
        <v>68</v>
      </c>
      <c r="J35" s="20">
        <v>68</v>
      </c>
      <c r="K35" s="20">
        <v>68</v>
      </c>
      <c r="L35" s="20"/>
      <c r="M35" s="20"/>
      <c r="N35" s="119"/>
      <c r="O35" s="119"/>
      <c r="P35" s="152"/>
      <c r="Q35" s="20"/>
      <c r="R35" s="20"/>
      <c r="S35" s="20"/>
      <c r="T35" s="20"/>
      <c r="U35" s="119"/>
      <c r="V35" s="20"/>
      <c r="W35" s="20"/>
    </row>
    <row r="36" ht="21.75" customHeight="1" spans="1:23">
      <c r="A36" s="152"/>
      <c r="B36" s="152"/>
      <c r="C36" s="37" t="s">
        <v>352</v>
      </c>
      <c r="D36" s="152"/>
      <c r="E36" s="152"/>
      <c r="F36" s="152"/>
      <c r="G36" s="152"/>
      <c r="H36" s="152"/>
      <c r="I36" s="151">
        <v>500</v>
      </c>
      <c r="J36" s="151">
        <v>500</v>
      </c>
      <c r="K36" s="151">
        <v>500</v>
      </c>
      <c r="L36" s="151"/>
      <c r="M36" s="151"/>
      <c r="N36" s="118"/>
      <c r="O36" s="118"/>
      <c r="P36" s="152"/>
      <c r="Q36" s="151"/>
      <c r="R36" s="151"/>
      <c r="S36" s="151"/>
      <c r="T36" s="151"/>
      <c r="U36" s="118"/>
      <c r="V36" s="151"/>
      <c r="W36" s="151"/>
    </row>
    <row r="37" ht="21.75" customHeight="1" spans="1:23">
      <c r="A37" s="18" t="s">
        <v>320</v>
      </c>
      <c r="B37" s="18" t="s">
        <v>353</v>
      </c>
      <c r="C37" s="19" t="s">
        <v>352</v>
      </c>
      <c r="D37" s="18" t="s">
        <v>73</v>
      </c>
      <c r="E37" s="18" t="s">
        <v>106</v>
      </c>
      <c r="F37" s="18" t="s">
        <v>254</v>
      </c>
      <c r="G37" s="18" t="s">
        <v>259</v>
      </c>
      <c r="H37" s="18" t="s">
        <v>260</v>
      </c>
      <c r="I37" s="20">
        <v>500</v>
      </c>
      <c r="J37" s="20">
        <v>500</v>
      </c>
      <c r="K37" s="20">
        <v>500</v>
      </c>
      <c r="L37" s="20"/>
      <c r="M37" s="20"/>
      <c r="N37" s="119"/>
      <c r="O37" s="119"/>
      <c r="P37" s="152"/>
      <c r="Q37" s="20"/>
      <c r="R37" s="20"/>
      <c r="S37" s="20"/>
      <c r="T37" s="20"/>
      <c r="U37" s="119"/>
      <c r="V37" s="20"/>
      <c r="W37" s="20"/>
    </row>
    <row r="38" ht="21.75" customHeight="1" spans="1:23">
      <c r="A38" s="152"/>
      <c r="B38" s="152"/>
      <c r="C38" s="37" t="s">
        <v>354</v>
      </c>
      <c r="D38" s="152"/>
      <c r="E38" s="152"/>
      <c r="F38" s="152"/>
      <c r="G38" s="152"/>
      <c r="H38" s="152"/>
      <c r="I38" s="151">
        <v>2.74644</v>
      </c>
      <c r="J38" s="151">
        <v>2.74644</v>
      </c>
      <c r="K38" s="151">
        <v>2.74644</v>
      </c>
      <c r="L38" s="151"/>
      <c r="M38" s="151"/>
      <c r="N38" s="118"/>
      <c r="O38" s="118"/>
      <c r="P38" s="152"/>
      <c r="Q38" s="151"/>
      <c r="R38" s="151"/>
      <c r="S38" s="151"/>
      <c r="T38" s="151"/>
      <c r="U38" s="118"/>
      <c r="V38" s="151"/>
      <c r="W38" s="151"/>
    </row>
    <row r="39" ht="21.75" customHeight="1" spans="1:23">
      <c r="A39" s="18" t="s">
        <v>328</v>
      </c>
      <c r="B39" s="18" t="s">
        <v>355</v>
      </c>
      <c r="C39" s="19" t="s">
        <v>354</v>
      </c>
      <c r="D39" s="18" t="s">
        <v>73</v>
      </c>
      <c r="E39" s="18" t="s">
        <v>100</v>
      </c>
      <c r="F39" s="18" t="s">
        <v>356</v>
      </c>
      <c r="G39" s="18" t="s">
        <v>348</v>
      </c>
      <c r="H39" s="18" t="s">
        <v>349</v>
      </c>
      <c r="I39" s="20">
        <v>2.74644</v>
      </c>
      <c r="J39" s="20">
        <v>2.74644</v>
      </c>
      <c r="K39" s="20">
        <v>2.74644</v>
      </c>
      <c r="L39" s="20"/>
      <c r="M39" s="20"/>
      <c r="N39" s="119"/>
      <c r="O39" s="119"/>
      <c r="P39" s="152"/>
      <c r="Q39" s="20"/>
      <c r="R39" s="20"/>
      <c r="S39" s="20"/>
      <c r="T39" s="20"/>
      <c r="U39" s="119"/>
      <c r="V39" s="20"/>
      <c r="W39" s="20"/>
    </row>
    <row r="40" ht="21.75" customHeight="1" spans="1:23">
      <c r="A40" s="152"/>
      <c r="B40" s="152"/>
      <c r="C40" s="37" t="s">
        <v>357</v>
      </c>
      <c r="D40" s="152"/>
      <c r="E40" s="152"/>
      <c r="F40" s="152"/>
      <c r="G40" s="152"/>
      <c r="H40" s="152"/>
      <c r="I40" s="151">
        <v>10</v>
      </c>
      <c r="J40" s="151">
        <v>10</v>
      </c>
      <c r="K40" s="151">
        <v>10</v>
      </c>
      <c r="L40" s="151"/>
      <c r="M40" s="151"/>
      <c r="N40" s="118"/>
      <c r="O40" s="118"/>
      <c r="P40" s="152"/>
      <c r="Q40" s="151"/>
      <c r="R40" s="151"/>
      <c r="S40" s="151"/>
      <c r="T40" s="151"/>
      <c r="U40" s="118"/>
      <c r="V40" s="151"/>
      <c r="W40" s="151"/>
    </row>
    <row r="41" ht="21.75" customHeight="1" spans="1:23">
      <c r="A41" s="18" t="s">
        <v>316</v>
      </c>
      <c r="B41" s="18" t="s">
        <v>358</v>
      </c>
      <c r="C41" s="19" t="s">
        <v>357</v>
      </c>
      <c r="D41" s="18" t="s">
        <v>73</v>
      </c>
      <c r="E41" s="18" t="s">
        <v>106</v>
      </c>
      <c r="F41" s="18" t="s">
        <v>254</v>
      </c>
      <c r="G41" s="18" t="s">
        <v>259</v>
      </c>
      <c r="H41" s="18" t="s">
        <v>260</v>
      </c>
      <c r="I41" s="20">
        <v>10</v>
      </c>
      <c r="J41" s="20">
        <v>10</v>
      </c>
      <c r="K41" s="20">
        <v>10</v>
      </c>
      <c r="L41" s="20"/>
      <c r="M41" s="20"/>
      <c r="N41" s="119"/>
      <c r="O41" s="119"/>
      <c r="P41" s="152"/>
      <c r="Q41" s="20"/>
      <c r="R41" s="20"/>
      <c r="S41" s="20"/>
      <c r="T41" s="20"/>
      <c r="U41" s="119"/>
      <c r="V41" s="20"/>
      <c r="W41" s="20"/>
    </row>
    <row r="42" ht="21.75" customHeight="1" spans="1:23">
      <c r="A42" s="152"/>
      <c r="B42" s="152"/>
      <c r="C42" s="37" t="s">
        <v>359</v>
      </c>
      <c r="D42" s="152"/>
      <c r="E42" s="152"/>
      <c r="F42" s="152"/>
      <c r="G42" s="152"/>
      <c r="H42" s="152"/>
      <c r="I42" s="151">
        <v>531.7</v>
      </c>
      <c r="J42" s="151">
        <v>531.7</v>
      </c>
      <c r="K42" s="151">
        <v>531.7</v>
      </c>
      <c r="L42" s="151"/>
      <c r="M42" s="151"/>
      <c r="N42" s="118"/>
      <c r="O42" s="118"/>
      <c r="P42" s="152"/>
      <c r="Q42" s="151"/>
      <c r="R42" s="151"/>
      <c r="S42" s="151"/>
      <c r="T42" s="151"/>
      <c r="U42" s="118"/>
      <c r="V42" s="151"/>
      <c r="W42" s="151"/>
    </row>
    <row r="43" ht="21.75" customHeight="1" spans="1:23">
      <c r="A43" s="18" t="s">
        <v>320</v>
      </c>
      <c r="B43" s="18" t="s">
        <v>360</v>
      </c>
      <c r="C43" s="19" t="s">
        <v>359</v>
      </c>
      <c r="D43" s="18" t="s">
        <v>73</v>
      </c>
      <c r="E43" s="18" t="s">
        <v>106</v>
      </c>
      <c r="F43" s="18" t="s">
        <v>254</v>
      </c>
      <c r="G43" s="18" t="s">
        <v>348</v>
      </c>
      <c r="H43" s="18" t="s">
        <v>349</v>
      </c>
      <c r="I43" s="20">
        <v>531.7</v>
      </c>
      <c r="J43" s="20">
        <v>531.7</v>
      </c>
      <c r="K43" s="20">
        <v>531.7</v>
      </c>
      <c r="L43" s="20"/>
      <c r="M43" s="20"/>
      <c r="N43" s="119"/>
      <c r="O43" s="119"/>
      <c r="P43" s="152"/>
      <c r="Q43" s="20"/>
      <c r="R43" s="20"/>
      <c r="S43" s="20"/>
      <c r="T43" s="20"/>
      <c r="U43" s="119"/>
      <c r="V43" s="20"/>
      <c r="W43" s="20"/>
    </row>
    <row r="44" ht="21.75" customHeight="1" spans="1:23">
      <c r="A44" s="152"/>
      <c r="B44" s="152"/>
      <c r="C44" s="37" t="s">
        <v>361</v>
      </c>
      <c r="D44" s="152"/>
      <c r="E44" s="152"/>
      <c r="F44" s="152"/>
      <c r="G44" s="152"/>
      <c r="H44" s="152"/>
      <c r="I44" s="151">
        <v>30</v>
      </c>
      <c r="J44" s="151">
        <v>30</v>
      </c>
      <c r="K44" s="151">
        <v>30</v>
      </c>
      <c r="L44" s="151"/>
      <c r="M44" s="151"/>
      <c r="N44" s="118"/>
      <c r="O44" s="118"/>
      <c r="P44" s="152"/>
      <c r="Q44" s="151"/>
      <c r="R44" s="151"/>
      <c r="S44" s="151"/>
      <c r="T44" s="151"/>
      <c r="U44" s="118"/>
      <c r="V44" s="151"/>
      <c r="W44" s="151"/>
    </row>
    <row r="45" ht="21.75" customHeight="1" spans="1:23">
      <c r="A45" s="18" t="s">
        <v>320</v>
      </c>
      <c r="B45" s="18" t="s">
        <v>362</v>
      </c>
      <c r="C45" s="19" t="s">
        <v>361</v>
      </c>
      <c r="D45" s="18" t="s">
        <v>73</v>
      </c>
      <c r="E45" s="18" t="s">
        <v>106</v>
      </c>
      <c r="F45" s="18" t="s">
        <v>254</v>
      </c>
      <c r="G45" s="18" t="s">
        <v>259</v>
      </c>
      <c r="H45" s="18" t="s">
        <v>260</v>
      </c>
      <c r="I45" s="20">
        <v>30</v>
      </c>
      <c r="J45" s="20">
        <v>30</v>
      </c>
      <c r="K45" s="20">
        <v>30</v>
      </c>
      <c r="L45" s="20"/>
      <c r="M45" s="20"/>
      <c r="N45" s="119"/>
      <c r="O45" s="119"/>
      <c r="P45" s="152"/>
      <c r="Q45" s="20"/>
      <c r="R45" s="20"/>
      <c r="S45" s="20"/>
      <c r="T45" s="20"/>
      <c r="U45" s="119"/>
      <c r="V45" s="20"/>
      <c r="W45" s="20"/>
    </row>
    <row r="46" ht="21.75" customHeight="1" spans="1:23">
      <c r="A46" s="152"/>
      <c r="B46" s="152"/>
      <c r="C46" s="37" t="s">
        <v>363</v>
      </c>
      <c r="D46" s="152"/>
      <c r="E46" s="152"/>
      <c r="F46" s="152"/>
      <c r="G46" s="152"/>
      <c r="H46" s="152"/>
      <c r="I46" s="151">
        <v>5</v>
      </c>
      <c r="J46" s="151">
        <v>5</v>
      </c>
      <c r="K46" s="151">
        <v>5</v>
      </c>
      <c r="L46" s="151"/>
      <c r="M46" s="151"/>
      <c r="N46" s="118"/>
      <c r="O46" s="118"/>
      <c r="P46" s="152"/>
      <c r="Q46" s="151"/>
      <c r="R46" s="151"/>
      <c r="S46" s="151"/>
      <c r="T46" s="151"/>
      <c r="U46" s="118"/>
      <c r="V46" s="151"/>
      <c r="W46" s="151"/>
    </row>
    <row r="47" ht="21.75" customHeight="1" spans="1:23">
      <c r="A47" s="18" t="s">
        <v>320</v>
      </c>
      <c r="B47" s="18" t="s">
        <v>364</v>
      </c>
      <c r="C47" s="19" t="s">
        <v>363</v>
      </c>
      <c r="D47" s="18" t="s">
        <v>73</v>
      </c>
      <c r="E47" s="18" t="s">
        <v>106</v>
      </c>
      <c r="F47" s="18" t="s">
        <v>254</v>
      </c>
      <c r="G47" s="18" t="s">
        <v>333</v>
      </c>
      <c r="H47" s="18" t="s">
        <v>334</v>
      </c>
      <c r="I47" s="20">
        <v>5</v>
      </c>
      <c r="J47" s="20">
        <v>5</v>
      </c>
      <c r="K47" s="20">
        <v>5</v>
      </c>
      <c r="L47" s="20"/>
      <c r="M47" s="20"/>
      <c r="N47" s="119"/>
      <c r="O47" s="119"/>
      <c r="P47" s="152"/>
      <c r="Q47" s="20"/>
      <c r="R47" s="20"/>
      <c r="S47" s="20"/>
      <c r="T47" s="20"/>
      <c r="U47" s="119"/>
      <c r="V47" s="20"/>
      <c r="W47" s="20"/>
    </row>
    <row r="48" ht="18.75" customHeight="1" spans="1:23">
      <c r="A48" s="21" t="s">
        <v>146</v>
      </c>
      <c r="B48" s="22"/>
      <c r="C48" s="22"/>
      <c r="D48" s="22"/>
      <c r="E48" s="22"/>
      <c r="F48" s="22"/>
      <c r="G48" s="22"/>
      <c r="H48" s="23"/>
      <c r="I48" s="151">
        <v>1327.66604</v>
      </c>
      <c r="J48" s="151">
        <v>1327.66604</v>
      </c>
      <c r="K48" s="20">
        <v>1327.66604</v>
      </c>
      <c r="L48" s="151"/>
      <c r="M48" s="151"/>
      <c r="N48" s="151"/>
      <c r="O48" s="151"/>
      <c r="P48" s="40"/>
      <c r="Q48" s="151"/>
      <c r="R48" s="151"/>
      <c r="S48" s="151"/>
      <c r="T48" s="151"/>
      <c r="U48" s="119"/>
      <c r="V48" s="151"/>
      <c r="W48" s="151"/>
    </row>
  </sheetData>
  <mergeCells count="28">
    <mergeCell ref="A2:W2"/>
    <mergeCell ref="A3:H3"/>
    <mergeCell ref="J4:M4"/>
    <mergeCell ref="N4:P4"/>
    <mergeCell ref="R4:W4"/>
    <mergeCell ref="A48:H4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6" fitToHeight="0"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250"/>
  <sheetViews>
    <sheetView tabSelected="1" zoomScale="190" zoomScaleNormal="190" workbookViewId="0">
      <selection activeCell="B7" sqref="B7"/>
    </sheetView>
  </sheetViews>
  <sheetFormatPr defaultColWidth="10.6666666666667" defaultRowHeight="12.75"/>
  <cols>
    <col min="1" max="1" width="50.8333333333333" style="43" customWidth="1"/>
    <col min="2" max="2" width="68.8333333333333" style="43" customWidth="1"/>
    <col min="3" max="3" width="12" style="43" customWidth="1"/>
    <col min="4" max="4" width="21.1666666666667" style="43" customWidth="1"/>
    <col min="5" max="5" width="41.6666666666667" style="43" customWidth="1"/>
    <col min="6" max="6" width="10.8333333333333" style="44" customWidth="1"/>
    <col min="7" max="7" width="12" style="43" customWidth="1"/>
    <col min="8" max="9" width="10.8333333333333" style="44" customWidth="1"/>
    <col min="10" max="10" width="52.8333333333333" style="58" customWidth="1"/>
    <col min="11" max="16384" width="10.6666666666667" style="58" customWidth="1"/>
  </cols>
  <sheetData>
    <row r="1" spans="1:10">
      <c r="J1" s="59" t="s">
        <v>365</v>
      </c>
    </row>
    <row r="2" s="56" customFormat="1" ht="31.5" spans="1:10">
      <c r="A2" s="60" t="s">
        <v>366</v>
      </c>
      <c r="B2" s="61"/>
      <c r="C2" s="61"/>
      <c r="D2" s="61"/>
      <c r="E2" s="61"/>
      <c r="F2" s="62"/>
      <c r="G2" s="61"/>
      <c r="H2" s="62"/>
      <c r="I2" s="62"/>
      <c r="J2" s="62"/>
    </row>
    <row r="3" s="57" customFormat="1" ht="13.5" spans="1:10">
      <c r="A3" s="139" t="s">
        <v>2</v>
      </c>
      <c r="B3" s="140"/>
      <c r="C3" s="140"/>
      <c r="D3" s="140"/>
      <c r="E3" s="140"/>
      <c r="F3" s="141"/>
      <c r="G3" s="140"/>
      <c r="H3" s="141"/>
      <c r="I3" s="141"/>
      <c r="J3" s="141"/>
    </row>
    <row r="4" ht="13.5" spans="1:10">
      <c r="A4" s="15" t="s">
        <v>367</v>
      </c>
      <c r="B4" s="15" t="s">
        <v>368</v>
      </c>
      <c r="C4" s="15" t="s">
        <v>369</v>
      </c>
      <c r="D4" s="15" t="s">
        <v>370</v>
      </c>
      <c r="E4" s="15" t="s">
        <v>371</v>
      </c>
      <c r="F4" s="65" t="s">
        <v>372</v>
      </c>
      <c r="G4" s="15" t="s">
        <v>373</v>
      </c>
      <c r="H4" s="65" t="s">
        <v>374</v>
      </c>
      <c r="I4" s="65" t="s">
        <v>375</v>
      </c>
      <c r="J4" s="66" t="s">
        <v>376</v>
      </c>
    </row>
    <row r="5" ht="13.5" spans="1:10">
      <c r="A5" s="17">
        <v>1</v>
      </c>
      <c r="B5" s="17">
        <v>2</v>
      </c>
      <c r="C5" s="17">
        <v>3</v>
      </c>
      <c r="D5" s="17">
        <v>4</v>
      </c>
      <c r="E5" s="17">
        <v>5</v>
      </c>
      <c r="F5" s="17">
        <v>6</v>
      </c>
      <c r="G5" s="17">
        <v>7</v>
      </c>
      <c r="H5" s="17">
        <v>8</v>
      </c>
      <c r="I5" s="17">
        <v>9</v>
      </c>
      <c r="J5" s="17">
        <v>10</v>
      </c>
    </row>
    <row r="6" spans="1:10">
      <c r="A6" s="67" t="s">
        <v>73</v>
      </c>
      <c r="B6" s="68"/>
      <c r="C6" s="68"/>
      <c r="D6" s="68"/>
      <c r="E6" s="68"/>
      <c r="F6" s="69"/>
      <c r="G6" s="68"/>
      <c r="H6" s="69"/>
      <c r="I6" s="69"/>
      <c r="J6" s="69"/>
    </row>
    <row r="7" ht="67.5" spans="1:10">
      <c r="A7" s="67" t="s">
        <v>377</v>
      </c>
      <c r="B7" s="19" t="s">
        <v>378</v>
      </c>
      <c r="C7" s="68"/>
      <c r="D7" s="68"/>
      <c r="E7" s="68"/>
      <c r="F7" s="69"/>
      <c r="G7" s="68"/>
      <c r="H7" s="69"/>
      <c r="I7" s="69"/>
      <c r="J7" s="69"/>
    </row>
    <row r="8" spans="1:10">
      <c r="A8" s="68"/>
      <c r="B8" s="68"/>
      <c r="C8" s="67" t="s">
        <v>379</v>
      </c>
      <c r="D8" s="67" t="s">
        <v>380</v>
      </c>
      <c r="E8" s="67" t="s">
        <v>380</v>
      </c>
      <c r="F8" s="69" t="s">
        <v>380</v>
      </c>
      <c r="G8" s="67" t="s">
        <v>380</v>
      </c>
      <c r="H8" s="69" t="s">
        <v>380</v>
      </c>
      <c r="I8" s="69" t="s">
        <v>380</v>
      </c>
      <c r="J8" s="39" t="s">
        <v>380</v>
      </c>
    </row>
    <row r="9" spans="1:10">
      <c r="A9" s="142"/>
      <c r="B9" s="142"/>
      <c r="C9" s="67" t="s">
        <v>380</v>
      </c>
      <c r="D9" s="67" t="s">
        <v>381</v>
      </c>
      <c r="E9" s="67" t="s">
        <v>380</v>
      </c>
      <c r="F9" s="69" t="s">
        <v>380</v>
      </c>
      <c r="G9" s="67" t="s">
        <v>380</v>
      </c>
      <c r="H9" s="69" t="s">
        <v>380</v>
      </c>
      <c r="I9" s="69" t="s">
        <v>380</v>
      </c>
      <c r="J9" s="39" t="s">
        <v>380</v>
      </c>
    </row>
    <row r="10" spans="1:10">
      <c r="A10" s="142"/>
      <c r="B10" s="142"/>
      <c r="C10" s="67" t="s">
        <v>380</v>
      </c>
      <c r="D10" s="67" t="s">
        <v>380</v>
      </c>
      <c r="E10" s="67" t="s">
        <v>382</v>
      </c>
      <c r="F10" s="69" t="s">
        <v>383</v>
      </c>
      <c r="G10" s="67" t="s">
        <v>193</v>
      </c>
      <c r="H10" s="69" t="s">
        <v>384</v>
      </c>
      <c r="I10" s="69" t="s">
        <v>385</v>
      </c>
      <c r="J10" s="39" t="s">
        <v>386</v>
      </c>
    </row>
    <row r="11" spans="1:10">
      <c r="A11" s="142"/>
      <c r="B11" s="142"/>
      <c r="C11" s="67" t="s">
        <v>380</v>
      </c>
      <c r="D11" s="67" t="s">
        <v>380</v>
      </c>
      <c r="E11" s="67" t="s">
        <v>387</v>
      </c>
      <c r="F11" s="69" t="s">
        <v>383</v>
      </c>
      <c r="G11" s="67" t="s">
        <v>388</v>
      </c>
      <c r="H11" s="69" t="s">
        <v>389</v>
      </c>
      <c r="I11" s="69" t="s">
        <v>385</v>
      </c>
      <c r="J11" s="39" t="s">
        <v>390</v>
      </c>
    </row>
    <row r="12" spans="1:10">
      <c r="A12" s="142"/>
      <c r="B12" s="142"/>
      <c r="C12" s="67" t="s">
        <v>380</v>
      </c>
      <c r="D12" s="67" t="s">
        <v>380</v>
      </c>
      <c r="E12" s="67" t="s">
        <v>391</v>
      </c>
      <c r="F12" s="69" t="s">
        <v>392</v>
      </c>
      <c r="G12" s="67" t="s">
        <v>393</v>
      </c>
      <c r="H12" s="69" t="s">
        <v>394</v>
      </c>
      <c r="I12" s="69" t="s">
        <v>385</v>
      </c>
      <c r="J12" s="39" t="s">
        <v>395</v>
      </c>
    </row>
    <row r="13" spans="1:10">
      <c r="A13" s="142"/>
      <c r="B13" s="142"/>
      <c r="C13" s="67" t="s">
        <v>380</v>
      </c>
      <c r="D13" s="67" t="s">
        <v>396</v>
      </c>
      <c r="E13" s="67" t="s">
        <v>380</v>
      </c>
      <c r="F13" s="69" t="s">
        <v>380</v>
      </c>
      <c r="G13" s="67" t="s">
        <v>380</v>
      </c>
      <c r="H13" s="69" t="s">
        <v>380</v>
      </c>
      <c r="I13" s="69" t="s">
        <v>380</v>
      </c>
      <c r="J13" s="39" t="s">
        <v>380</v>
      </c>
    </row>
    <row r="14" spans="1:10">
      <c r="A14" s="142"/>
      <c r="B14" s="142"/>
      <c r="C14" s="67" t="s">
        <v>380</v>
      </c>
      <c r="D14" s="67" t="s">
        <v>380</v>
      </c>
      <c r="E14" s="67" t="s">
        <v>397</v>
      </c>
      <c r="F14" s="69" t="s">
        <v>383</v>
      </c>
      <c r="G14" s="67" t="s">
        <v>398</v>
      </c>
      <c r="H14" s="69" t="s">
        <v>399</v>
      </c>
      <c r="I14" s="69" t="s">
        <v>385</v>
      </c>
      <c r="J14" s="39" t="s">
        <v>400</v>
      </c>
    </row>
    <row r="15" spans="1:10">
      <c r="A15" s="142"/>
      <c r="B15" s="142"/>
      <c r="C15" s="67" t="s">
        <v>380</v>
      </c>
      <c r="D15" s="67" t="s">
        <v>380</v>
      </c>
      <c r="E15" s="67" t="s">
        <v>401</v>
      </c>
      <c r="F15" s="69" t="s">
        <v>402</v>
      </c>
      <c r="G15" s="67" t="s">
        <v>403</v>
      </c>
      <c r="H15" s="69" t="s">
        <v>399</v>
      </c>
      <c r="I15" s="69" t="s">
        <v>385</v>
      </c>
      <c r="J15" s="39" t="s">
        <v>404</v>
      </c>
    </row>
    <row r="16" spans="1:10">
      <c r="A16" s="142"/>
      <c r="B16" s="142"/>
      <c r="C16" s="67" t="s">
        <v>380</v>
      </c>
      <c r="D16" s="67" t="s">
        <v>405</v>
      </c>
      <c r="E16" s="67" t="s">
        <v>380</v>
      </c>
      <c r="F16" s="69" t="s">
        <v>380</v>
      </c>
      <c r="G16" s="67" t="s">
        <v>380</v>
      </c>
      <c r="H16" s="69" t="s">
        <v>380</v>
      </c>
      <c r="I16" s="69" t="s">
        <v>380</v>
      </c>
      <c r="J16" s="39" t="s">
        <v>380</v>
      </c>
    </row>
    <row r="17" spans="1:10">
      <c r="A17" s="142"/>
      <c r="B17" s="142"/>
      <c r="C17" s="67" t="s">
        <v>380</v>
      </c>
      <c r="D17" s="67" t="s">
        <v>380</v>
      </c>
      <c r="E17" s="67" t="s">
        <v>406</v>
      </c>
      <c r="F17" s="69" t="s">
        <v>392</v>
      </c>
      <c r="G17" s="67" t="s">
        <v>407</v>
      </c>
      <c r="H17" s="69" t="s">
        <v>408</v>
      </c>
      <c r="I17" s="69" t="s">
        <v>385</v>
      </c>
      <c r="J17" s="39" t="s">
        <v>409</v>
      </c>
    </row>
    <row r="18" spans="1:10">
      <c r="A18" s="142"/>
      <c r="B18" s="142"/>
      <c r="C18" s="67" t="s">
        <v>410</v>
      </c>
      <c r="D18" s="67" t="s">
        <v>380</v>
      </c>
      <c r="E18" s="67" t="s">
        <v>380</v>
      </c>
      <c r="F18" s="69" t="s">
        <v>380</v>
      </c>
      <c r="G18" s="67" t="s">
        <v>380</v>
      </c>
      <c r="H18" s="69" t="s">
        <v>380</v>
      </c>
      <c r="I18" s="69" t="s">
        <v>380</v>
      </c>
      <c r="J18" s="39" t="s">
        <v>380</v>
      </c>
    </row>
    <row r="19" spans="1:10">
      <c r="A19" s="142"/>
      <c r="B19" s="142"/>
      <c r="C19" s="67" t="s">
        <v>380</v>
      </c>
      <c r="D19" s="67" t="s">
        <v>411</v>
      </c>
      <c r="E19" s="67" t="s">
        <v>380</v>
      </c>
      <c r="F19" s="69" t="s">
        <v>380</v>
      </c>
      <c r="G19" s="67" t="s">
        <v>380</v>
      </c>
      <c r="H19" s="69" t="s">
        <v>380</v>
      </c>
      <c r="I19" s="69" t="s">
        <v>380</v>
      </c>
      <c r="J19" s="39" t="s">
        <v>380</v>
      </c>
    </row>
    <row r="20" spans="1:10">
      <c r="A20" s="142"/>
      <c r="B20" s="142"/>
      <c r="C20" s="67" t="s">
        <v>380</v>
      </c>
      <c r="D20" s="67" t="s">
        <v>380</v>
      </c>
      <c r="E20" s="67" t="s">
        <v>412</v>
      </c>
      <c r="F20" s="69" t="s">
        <v>383</v>
      </c>
      <c r="G20" s="67" t="s">
        <v>413</v>
      </c>
      <c r="H20" s="69" t="s">
        <v>399</v>
      </c>
      <c r="I20" s="69" t="s">
        <v>414</v>
      </c>
      <c r="J20" s="39" t="s">
        <v>415</v>
      </c>
    </row>
    <row r="21" spans="1:10">
      <c r="A21" s="142"/>
      <c r="B21" s="142"/>
      <c r="C21" s="67" t="s">
        <v>416</v>
      </c>
      <c r="D21" s="67" t="s">
        <v>380</v>
      </c>
      <c r="E21" s="67" t="s">
        <v>380</v>
      </c>
      <c r="F21" s="69" t="s">
        <v>380</v>
      </c>
      <c r="G21" s="67" t="s">
        <v>380</v>
      </c>
      <c r="H21" s="69" t="s">
        <v>380</v>
      </c>
      <c r="I21" s="69" t="s">
        <v>380</v>
      </c>
      <c r="J21" s="39" t="s">
        <v>380</v>
      </c>
    </row>
    <row r="22" spans="1:10">
      <c r="A22" s="142"/>
      <c r="B22" s="142"/>
      <c r="C22" s="67" t="s">
        <v>380</v>
      </c>
      <c r="D22" s="67" t="s">
        <v>417</v>
      </c>
      <c r="E22" s="67" t="s">
        <v>380</v>
      </c>
      <c r="F22" s="69" t="s">
        <v>380</v>
      </c>
      <c r="G22" s="67" t="s">
        <v>380</v>
      </c>
      <c r="H22" s="69" t="s">
        <v>380</v>
      </c>
      <c r="I22" s="69" t="s">
        <v>380</v>
      </c>
      <c r="J22" s="39" t="s">
        <v>380</v>
      </c>
    </row>
    <row r="23" spans="1:10">
      <c r="A23" s="142"/>
      <c r="B23" s="142"/>
      <c r="C23" s="67" t="s">
        <v>380</v>
      </c>
      <c r="D23" s="67" t="s">
        <v>380</v>
      </c>
      <c r="E23" s="67" t="s">
        <v>418</v>
      </c>
      <c r="F23" s="69" t="s">
        <v>402</v>
      </c>
      <c r="G23" s="67" t="s">
        <v>419</v>
      </c>
      <c r="H23" s="69" t="s">
        <v>399</v>
      </c>
      <c r="I23" s="69" t="s">
        <v>385</v>
      </c>
      <c r="J23" s="39" t="s">
        <v>420</v>
      </c>
    </row>
    <row r="24" ht="78.75" spans="1:10">
      <c r="A24" s="67" t="s">
        <v>421</v>
      </c>
      <c r="B24" s="19" t="s">
        <v>422</v>
      </c>
      <c r="C24" s="142"/>
      <c r="D24" s="142"/>
      <c r="E24" s="142"/>
      <c r="F24" s="143"/>
      <c r="G24" s="142"/>
      <c r="H24" s="143"/>
      <c r="I24" s="143"/>
      <c r="J24" s="144"/>
    </row>
    <row r="25" spans="1:10">
      <c r="A25" s="142"/>
      <c r="B25" s="142"/>
      <c r="C25" s="67" t="s">
        <v>379</v>
      </c>
      <c r="D25" s="67" t="s">
        <v>380</v>
      </c>
      <c r="E25" s="67" t="s">
        <v>380</v>
      </c>
      <c r="F25" s="69" t="s">
        <v>380</v>
      </c>
      <c r="G25" s="67" t="s">
        <v>380</v>
      </c>
      <c r="H25" s="69" t="s">
        <v>380</v>
      </c>
      <c r="I25" s="69" t="s">
        <v>380</v>
      </c>
      <c r="J25" s="39" t="s">
        <v>380</v>
      </c>
    </row>
    <row r="26" spans="1:10">
      <c r="A26" s="142"/>
      <c r="B26" s="142"/>
      <c r="C26" s="67" t="s">
        <v>380</v>
      </c>
      <c r="D26" s="67" t="s">
        <v>381</v>
      </c>
      <c r="E26" s="67" t="s">
        <v>380</v>
      </c>
      <c r="F26" s="69" t="s">
        <v>380</v>
      </c>
      <c r="G26" s="67" t="s">
        <v>380</v>
      </c>
      <c r="H26" s="69" t="s">
        <v>380</v>
      </c>
      <c r="I26" s="69" t="s">
        <v>380</v>
      </c>
      <c r="J26" s="39" t="s">
        <v>380</v>
      </c>
    </row>
    <row r="27" spans="1:10">
      <c r="A27" s="142"/>
      <c r="B27" s="142"/>
      <c r="C27" s="67" t="s">
        <v>380</v>
      </c>
      <c r="D27" s="67" t="s">
        <v>380</v>
      </c>
      <c r="E27" s="67" t="s">
        <v>423</v>
      </c>
      <c r="F27" s="69" t="s">
        <v>383</v>
      </c>
      <c r="G27" s="67" t="s">
        <v>424</v>
      </c>
      <c r="H27" s="69" t="s">
        <v>389</v>
      </c>
      <c r="I27" s="69" t="s">
        <v>385</v>
      </c>
      <c r="J27" s="39" t="s">
        <v>425</v>
      </c>
    </row>
    <row r="28" spans="1:10">
      <c r="A28" s="142"/>
      <c r="B28" s="142"/>
      <c r="C28" s="67" t="s">
        <v>380</v>
      </c>
      <c r="D28" s="67" t="s">
        <v>396</v>
      </c>
      <c r="E28" s="67" t="s">
        <v>380</v>
      </c>
      <c r="F28" s="69" t="s">
        <v>380</v>
      </c>
      <c r="G28" s="67" t="s">
        <v>380</v>
      </c>
      <c r="H28" s="69" t="s">
        <v>380</v>
      </c>
      <c r="I28" s="69" t="s">
        <v>380</v>
      </c>
      <c r="J28" s="39" t="s">
        <v>380</v>
      </c>
    </row>
    <row r="29" spans="1:10">
      <c r="A29" s="142"/>
      <c r="B29" s="142"/>
      <c r="C29" s="67" t="s">
        <v>380</v>
      </c>
      <c r="D29" s="67" t="s">
        <v>380</v>
      </c>
      <c r="E29" s="67" t="s">
        <v>426</v>
      </c>
      <c r="F29" s="69" t="s">
        <v>383</v>
      </c>
      <c r="G29" s="67" t="s">
        <v>398</v>
      </c>
      <c r="H29" s="69" t="s">
        <v>399</v>
      </c>
      <c r="I29" s="69" t="s">
        <v>385</v>
      </c>
      <c r="J29" s="39" t="s">
        <v>427</v>
      </c>
    </row>
    <row r="30" spans="1:10">
      <c r="A30" s="142"/>
      <c r="B30" s="142"/>
      <c r="C30" s="67" t="s">
        <v>410</v>
      </c>
      <c r="D30" s="67" t="s">
        <v>380</v>
      </c>
      <c r="E30" s="67" t="s">
        <v>380</v>
      </c>
      <c r="F30" s="69" t="s">
        <v>380</v>
      </c>
      <c r="G30" s="67" t="s">
        <v>380</v>
      </c>
      <c r="H30" s="69" t="s">
        <v>380</v>
      </c>
      <c r="I30" s="69" t="s">
        <v>380</v>
      </c>
      <c r="J30" s="39" t="s">
        <v>380</v>
      </c>
    </row>
    <row r="31" spans="1:10">
      <c r="A31" s="142"/>
      <c r="B31" s="142"/>
      <c r="C31" s="67" t="s">
        <v>380</v>
      </c>
      <c r="D31" s="67" t="s">
        <v>428</v>
      </c>
      <c r="E31" s="67" t="s">
        <v>380</v>
      </c>
      <c r="F31" s="69" t="s">
        <v>380</v>
      </c>
      <c r="G31" s="67" t="s">
        <v>380</v>
      </c>
      <c r="H31" s="69" t="s">
        <v>380</v>
      </c>
      <c r="I31" s="69" t="s">
        <v>380</v>
      </c>
      <c r="J31" s="39" t="s">
        <v>380</v>
      </c>
    </row>
    <row r="32" spans="1:10">
      <c r="A32" s="142"/>
      <c r="B32" s="142"/>
      <c r="C32" s="67" t="s">
        <v>380</v>
      </c>
      <c r="D32" s="67" t="s">
        <v>380</v>
      </c>
      <c r="E32" s="67" t="s">
        <v>429</v>
      </c>
      <c r="F32" s="69" t="s">
        <v>383</v>
      </c>
      <c r="G32" s="67" t="s">
        <v>430</v>
      </c>
      <c r="H32" s="69" t="s">
        <v>399</v>
      </c>
      <c r="I32" s="69" t="s">
        <v>414</v>
      </c>
      <c r="J32" s="39" t="s">
        <v>431</v>
      </c>
    </row>
    <row r="33" spans="1:10">
      <c r="A33" s="142"/>
      <c r="B33" s="142"/>
      <c r="C33" s="67" t="s">
        <v>380</v>
      </c>
      <c r="D33" s="67" t="s">
        <v>411</v>
      </c>
      <c r="E33" s="67" t="s">
        <v>380</v>
      </c>
      <c r="F33" s="69" t="s">
        <v>380</v>
      </c>
      <c r="G33" s="67" t="s">
        <v>380</v>
      </c>
      <c r="H33" s="69" t="s">
        <v>380</v>
      </c>
      <c r="I33" s="69" t="s">
        <v>380</v>
      </c>
      <c r="J33" s="39" t="s">
        <v>380</v>
      </c>
    </row>
    <row r="34" spans="1:10">
      <c r="A34" s="142"/>
      <c r="B34" s="142"/>
      <c r="C34" s="67" t="s">
        <v>380</v>
      </c>
      <c r="D34" s="67" t="s">
        <v>380</v>
      </c>
      <c r="E34" s="67" t="s">
        <v>432</v>
      </c>
      <c r="F34" s="69" t="s">
        <v>383</v>
      </c>
      <c r="G34" s="67" t="s">
        <v>433</v>
      </c>
      <c r="H34" s="69" t="s">
        <v>399</v>
      </c>
      <c r="I34" s="69" t="s">
        <v>414</v>
      </c>
      <c r="J34" s="39" t="s">
        <v>434</v>
      </c>
    </row>
    <row r="35" spans="1:10">
      <c r="A35" s="142"/>
      <c r="B35" s="142"/>
      <c r="C35" s="67" t="s">
        <v>416</v>
      </c>
      <c r="D35" s="67" t="s">
        <v>380</v>
      </c>
      <c r="E35" s="67" t="s">
        <v>380</v>
      </c>
      <c r="F35" s="69" t="s">
        <v>380</v>
      </c>
      <c r="G35" s="67" t="s">
        <v>380</v>
      </c>
      <c r="H35" s="69" t="s">
        <v>380</v>
      </c>
      <c r="I35" s="69" t="s">
        <v>380</v>
      </c>
      <c r="J35" s="39" t="s">
        <v>380</v>
      </c>
    </row>
    <row r="36" spans="1:10">
      <c r="A36" s="142"/>
      <c r="B36" s="142"/>
      <c r="C36" s="67" t="s">
        <v>380</v>
      </c>
      <c r="D36" s="67" t="s">
        <v>417</v>
      </c>
      <c r="E36" s="67" t="s">
        <v>380</v>
      </c>
      <c r="F36" s="69" t="s">
        <v>380</v>
      </c>
      <c r="G36" s="67" t="s">
        <v>380</v>
      </c>
      <c r="H36" s="69" t="s">
        <v>380</v>
      </c>
      <c r="I36" s="69" t="s">
        <v>380</v>
      </c>
      <c r="J36" s="39" t="s">
        <v>380</v>
      </c>
    </row>
    <row r="37" spans="1:10">
      <c r="A37" s="142"/>
      <c r="B37" s="142"/>
      <c r="C37" s="67" t="s">
        <v>380</v>
      </c>
      <c r="D37" s="67" t="s">
        <v>380</v>
      </c>
      <c r="E37" s="67" t="s">
        <v>435</v>
      </c>
      <c r="F37" s="69" t="s">
        <v>402</v>
      </c>
      <c r="G37" s="67" t="s">
        <v>419</v>
      </c>
      <c r="H37" s="69" t="s">
        <v>399</v>
      </c>
      <c r="I37" s="69" t="s">
        <v>385</v>
      </c>
      <c r="J37" s="39" t="s">
        <v>436</v>
      </c>
    </row>
    <row r="38" ht="67.5" spans="1:10">
      <c r="A38" s="67" t="s">
        <v>437</v>
      </c>
      <c r="B38" s="19" t="s">
        <v>438</v>
      </c>
      <c r="C38" s="142"/>
      <c r="D38" s="142"/>
      <c r="E38" s="142"/>
      <c r="F38" s="143"/>
      <c r="G38" s="142"/>
      <c r="H38" s="143"/>
      <c r="I38" s="143"/>
      <c r="J38" s="144"/>
    </row>
    <row r="39" spans="1:10">
      <c r="A39" s="142"/>
      <c r="B39" s="142"/>
      <c r="C39" s="67" t="s">
        <v>379</v>
      </c>
      <c r="D39" s="67" t="s">
        <v>380</v>
      </c>
      <c r="E39" s="67" t="s">
        <v>380</v>
      </c>
      <c r="F39" s="69" t="s">
        <v>380</v>
      </c>
      <c r="G39" s="67" t="s">
        <v>380</v>
      </c>
      <c r="H39" s="69" t="s">
        <v>380</v>
      </c>
      <c r="I39" s="69" t="s">
        <v>380</v>
      </c>
      <c r="J39" s="39" t="s">
        <v>380</v>
      </c>
    </row>
    <row r="40" spans="1:10">
      <c r="A40" s="142"/>
      <c r="B40" s="142"/>
      <c r="C40" s="67" t="s">
        <v>380</v>
      </c>
      <c r="D40" s="67" t="s">
        <v>381</v>
      </c>
      <c r="E40" s="67" t="s">
        <v>380</v>
      </c>
      <c r="F40" s="69" t="s">
        <v>380</v>
      </c>
      <c r="G40" s="67" t="s">
        <v>380</v>
      </c>
      <c r="H40" s="69" t="s">
        <v>380</v>
      </c>
      <c r="I40" s="69" t="s">
        <v>380</v>
      </c>
      <c r="J40" s="39" t="s">
        <v>380</v>
      </c>
    </row>
    <row r="41" spans="1:10">
      <c r="A41" s="142"/>
      <c r="B41" s="142"/>
      <c r="C41" s="67" t="s">
        <v>380</v>
      </c>
      <c r="D41" s="67" t="s">
        <v>380</v>
      </c>
      <c r="E41" s="67" t="s">
        <v>439</v>
      </c>
      <c r="F41" s="69" t="s">
        <v>383</v>
      </c>
      <c r="G41" s="67" t="s">
        <v>440</v>
      </c>
      <c r="H41" s="69" t="s">
        <v>389</v>
      </c>
      <c r="I41" s="69" t="s">
        <v>385</v>
      </c>
      <c r="J41" s="39" t="s">
        <v>441</v>
      </c>
    </row>
    <row r="42" spans="1:10">
      <c r="A42" s="142"/>
      <c r="B42" s="142"/>
      <c r="C42" s="67" t="s">
        <v>380</v>
      </c>
      <c r="D42" s="67" t="s">
        <v>396</v>
      </c>
      <c r="E42" s="67" t="s">
        <v>380</v>
      </c>
      <c r="F42" s="69" t="s">
        <v>380</v>
      </c>
      <c r="G42" s="67" t="s">
        <v>380</v>
      </c>
      <c r="H42" s="69" t="s">
        <v>380</v>
      </c>
      <c r="I42" s="69" t="s">
        <v>380</v>
      </c>
      <c r="J42" s="39" t="s">
        <v>380</v>
      </c>
    </row>
    <row r="43" spans="1:10">
      <c r="A43" s="142"/>
      <c r="B43" s="142"/>
      <c r="C43" s="67" t="s">
        <v>380</v>
      </c>
      <c r="D43" s="67" t="s">
        <v>380</v>
      </c>
      <c r="E43" s="67" t="s">
        <v>442</v>
      </c>
      <c r="F43" s="69" t="s">
        <v>383</v>
      </c>
      <c r="G43" s="67" t="s">
        <v>398</v>
      </c>
      <c r="H43" s="69" t="s">
        <v>399</v>
      </c>
      <c r="I43" s="69" t="s">
        <v>385</v>
      </c>
      <c r="J43" s="39" t="s">
        <v>443</v>
      </c>
    </row>
    <row r="44" spans="1:10">
      <c r="A44" s="142"/>
      <c r="B44" s="142"/>
      <c r="C44" s="67" t="s">
        <v>380</v>
      </c>
      <c r="D44" s="67" t="s">
        <v>405</v>
      </c>
      <c r="E44" s="67" t="s">
        <v>380</v>
      </c>
      <c r="F44" s="69" t="s">
        <v>380</v>
      </c>
      <c r="G44" s="67" t="s">
        <v>380</v>
      </c>
      <c r="H44" s="69" t="s">
        <v>380</v>
      </c>
      <c r="I44" s="69" t="s">
        <v>380</v>
      </c>
      <c r="J44" s="39" t="s">
        <v>380</v>
      </c>
    </row>
    <row r="45" spans="1:10">
      <c r="A45" s="142"/>
      <c r="B45" s="142"/>
      <c r="C45" s="67" t="s">
        <v>380</v>
      </c>
      <c r="D45" s="67" t="s">
        <v>380</v>
      </c>
      <c r="E45" s="67" t="s">
        <v>444</v>
      </c>
      <c r="F45" s="69" t="s">
        <v>392</v>
      </c>
      <c r="G45" s="67" t="s">
        <v>445</v>
      </c>
      <c r="H45" s="69" t="s">
        <v>408</v>
      </c>
      <c r="I45" s="69" t="s">
        <v>385</v>
      </c>
      <c r="J45" s="39" t="s">
        <v>446</v>
      </c>
    </row>
    <row r="46" spans="1:10">
      <c r="A46" s="142"/>
      <c r="B46" s="142"/>
      <c r="C46" s="67" t="s">
        <v>380</v>
      </c>
      <c r="D46" s="67" t="s">
        <v>380</v>
      </c>
      <c r="E46" s="67" t="s">
        <v>447</v>
      </c>
      <c r="F46" s="69" t="s">
        <v>392</v>
      </c>
      <c r="G46" s="67" t="s">
        <v>448</v>
      </c>
      <c r="H46" s="69" t="s">
        <v>408</v>
      </c>
      <c r="I46" s="69" t="s">
        <v>385</v>
      </c>
      <c r="J46" s="39" t="s">
        <v>449</v>
      </c>
    </row>
    <row r="47" spans="1:10">
      <c r="A47" s="142"/>
      <c r="B47" s="142"/>
      <c r="C47" s="67" t="s">
        <v>410</v>
      </c>
      <c r="D47" s="67" t="s">
        <v>380</v>
      </c>
      <c r="E47" s="67" t="s">
        <v>380</v>
      </c>
      <c r="F47" s="69" t="s">
        <v>380</v>
      </c>
      <c r="G47" s="67" t="s">
        <v>380</v>
      </c>
      <c r="H47" s="69" t="s">
        <v>380</v>
      </c>
      <c r="I47" s="69" t="s">
        <v>380</v>
      </c>
      <c r="J47" s="39" t="s">
        <v>380</v>
      </c>
    </row>
    <row r="48" spans="1:10">
      <c r="A48" s="142"/>
      <c r="B48" s="142"/>
      <c r="C48" s="67" t="s">
        <v>380</v>
      </c>
      <c r="D48" s="67" t="s">
        <v>411</v>
      </c>
      <c r="E48" s="67" t="s">
        <v>380</v>
      </c>
      <c r="F48" s="69" t="s">
        <v>380</v>
      </c>
      <c r="G48" s="67" t="s">
        <v>380</v>
      </c>
      <c r="H48" s="69" t="s">
        <v>380</v>
      </c>
      <c r="I48" s="69" t="s">
        <v>380</v>
      </c>
      <c r="J48" s="39" t="s">
        <v>380</v>
      </c>
    </row>
    <row r="49" spans="1:10">
      <c r="A49" s="142"/>
      <c r="B49" s="142"/>
      <c r="C49" s="67" t="s">
        <v>380</v>
      </c>
      <c r="D49" s="67" t="s">
        <v>380</v>
      </c>
      <c r="E49" s="67" t="s">
        <v>450</v>
      </c>
      <c r="F49" s="69" t="s">
        <v>383</v>
      </c>
      <c r="G49" s="67" t="s">
        <v>451</v>
      </c>
      <c r="H49" s="69" t="s">
        <v>399</v>
      </c>
      <c r="I49" s="69" t="s">
        <v>414</v>
      </c>
      <c r="J49" s="39" t="s">
        <v>452</v>
      </c>
    </row>
    <row r="50" spans="1:10">
      <c r="A50" s="142"/>
      <c r="B50" s="142"/>
      <c r="C50" s="67" t="s">
        <v>416</v>
      </c>
      <c r="D50" s="67" t="s">
        <v>380</v>
      </c>
      <c r="E50" s="67" t="s">
        <v>380</v>
      </c>
      <c r="F50" s="69" t="s">
        <v>380</v>
      </c>
      <c r="G50" s="67" t="s">
        <v>380</v>
      </c>
      <c r="H50" s="69" t="s">
        <v>380</v>
      </c>
      <c r="I50" s="69" t="s">
        <v>380</v>
      </c>
      <c r="J50" s="39" t="s">
        <v>380</v>
      </c>
    </row>
    <row r="51" spans="1:10">
      <c r="A51" s="142"/>
      <c r="B51" s="142"/>
      <c r="C51" s="67" t="s">
        <v>380</v>
      </c>
      <c r="D51" s="67" t="s">
        <v>417</v>
      </c>
      <c r="E51" s="67" t="s">
        <v>380</v>
      </c>
      <c r="F51" s="69" t="s">
        <v>380</v>
      </c>
      <c r="G51" s="67" t="s">
        <v>380</v>
      </c>
      <c r="H51" s="69" t="s">
        <v>380</v>
      </c>
      <c r="I51" s="69" t="s">
        <v>380</v>
      </c>
      <c r="J51" s="39" t="s">
        <v>380</v>
      </c>
    </row>
    <row r="52" spans="1:10">
      <c r="A52" s="142"/>
      <c r="B52" s="142"/>
      <c r="C52" s="67" t="s">
        <v>380</v>
      </c>
      <c r="D52" s="67" t="s">
        <v>380</v>
      </c>
      <c r="E52" s="67" t="s">
        <v>453</v>
      </c>
      <c r="F52" s="69" t="s">
        <v>402</v>
      </c>
      <c r="G52" s="67" t="s">
        <v>403</v>
      </c>
      <c r="H52" s="69" t="s">
        <v>399</v>
      </c>
      <c r="I52" s="69" t="s">
        <v>385</v>
      </c>
      <c r="J52" s="39" t="s">
        <v>454</v>
      </c>
    </row>
    <row r="53" ht="56.25" spans="1:10">
      <c r="A53" s="67" t="s">
        <v>455</v>
      </c>
      <c r="B53" s="19" t="s">
        <v>456</v>
      </c>
      <c r="C53" s="142"/>
      <c r="D53" s="142"/>
      <c r="E53" s="142"/>
      <c r="F53" s="143"/>
      <c r="G53" s="142"/>
      <c r="H53" s="143"/>
      <c r="I53" s="143"/>
      <c r="J53" s="144"/>
    </row>
    <row r="54" spans="1:10">
      <c r="A54" s="142"/>
      <c r="B54" s="142"/>
      <c r="C54" s="67" t="s">
        <v>379</v>
      </c>
      <c r="D54" s="67" t="s">
        <v>380</v>
      </c>
      <c r="E54" s="67" t="s">
        <v>380</v>
      </c>
      <c r="F54" s="69" t="s">
        <v>380</v>
      </c>
      <c r="G54" s="67" t="s">
        <v>380</v>
      </c>
      <c r="H54" s="69" t="s">
        <v>380</v>
      </c>
      <c r="I54" s="69" t="s">
        <v>380</v>
      </c>
      <c r="J54" s="39" t="s">
        <v>380</v>
      </c>
    </row>
    <row r="55" spans="1:10">
      <c r="A55" s="142"/>
      <c r="B55" s="142"/>
      <c r="C55" s="67" t="s">
        <v>380</v>
      </c>
      <c r="D55" s="67" t="s">
        <v>381</v>
      </c>
      <c r="E55" s="67" t="s">
        <v>380</v>
      </c>
      <c r="F55" s="69" t="s">
        <v>380</v>
      </c>
      <c r="G55" s="67" t="s">
        <v>380</v>
      </c>
      <c r="H55" s="69" t="s">
        <v>380</v>
      </c>
      <c r="I55" s="69" t="s">
        <v>380</v>
      </c>
      <c r="J55" s="39" t="s">
        <v>380</v>
      </c>
    </row>
    <row r="56" spans="1:10">
      <c r="A56" s="142"/>
      <c r="B56" s="142"/>
      <c r="C56" s="67" t="s">
        <v>380</v>
      </c>
      <c r="D56" s="67" t="s">
        <v>380</v>
      </c>
      <c r="E56" s="67" t="s">
        <v>457</v>
      </c>
      <c r="F56" s="69" t="s">
        <v>402</v>
      </c>
      <c r="G56" s="67" t="s">
        <v>458</v>
      </c>
      <c r="H56" s="69" t="s">
        <v>459</v>
      </c>
      <c r="I56" s="69" t="s">
        <v>385</v>
      </c>
      <c r="J56" s="39" t="s">
        <v>460</v>
      </c>
    </row>
    <row r="57" spans="1:10">
      <c r="A57" s="142"/>
      <c r="B57" s="142"/>
      <c r="C57" s="67" t="s">
        <v>380</v>
      </c>
      <c r="D57" s="67" t="s">
        <v>380</v>
      </c>
      <c r="E57" s="67" t="s">
        <v>461</v>
      </c>
      <c r="F57" s="69" t="s">
        <v>402</v>
      </c>
      <c r="G57" s="67" t="s">
        <v>462</v>
      </c>
      <c r="H57" s="69" t="s">
        <v>394</v>
      </c>
      <c r="I57" s="69" t="s">
        <v>385</v>
      </c>
      <c r="J57" s="39" t="s">
        <v>463</v>
      </c>
    </row>
    <row r="58" spans="1:10">
      <c r="A58" s="142"/>
      <c r="B58" s="142"/>
      <c r="C58" s="67" t="s">
        <v>380</v>
      </c>
      <c r="D58" s="67" t="s">
        <v>396</v>
      </c>
      <c r="E58" s="67" t="s">
        <v>380</v>
      </c>
      <c r="F58" s="69" t="s">
        <v>380</v>
      </c>
      <c r="G58" s="67" t="s">
        <v>380</v>
      </c>
      <c r="H58" s="69" t="s">
        <v>380</v>
      </c>
      <c r="I58" s="69" t="s">
        <v>380</v>
      </c>
      <c r="J58" s="39" t="s">
        <v>380</v>
      </c>
    </row>
    <row r="59" spans="1:10">
      <c r="A59" s="142"/>
      <c r="B59" s="142"/>
      <c r="C59" s="67" t="s">
        <v>380</v>
      </c>
      <c r="D59" s="67" t="s">
        <v>380</v>
      </c>
      <c r="E59" s="67" t="s">
        <v>464</v>
      </c>
      <c r="F59" s="69" t="s">
        <v>402</v>
      </c>
      <c r="G59" s="67" t="s">
        <v>403</v>
      </c>
      <c r="H59" s="69" t="s">
        <v>399</v>
      </c>
      <c r="I59" s="69" t="s">
        <v>385</v>
      </c>
      <c r="J59" s="39" t="s">
        <v>465</v>
      </c>
    </row>
    <row r="60" spans="1:10">
      <c r="A60" s="142"/>
      <c r="B60" s="142"/>
      <c r="C60" s="67" t="s">
        <v>410</v>
      </c>
      <c r="D60" s="67" t="s">
        <v>380</v>
      </c>
      <c r="E60" s="67" t="s">
        <v>380</v>
      </c>
      <c r="F60" s="69" t="s">
        <v>380</v>
      </c>
      <c r="G60" s="67" t="s">
        <v>380</v>
      </c>
      <c r="H60" s="69" t="s">
        <v>380</v>
      </c>
      <c r="I60" s="69" t="s">
        <v>380</v>
      </c>
      <c r="J60" s="39" t="s">
        <v>380</v>
      </c>
    </row>
    <row r="61" spans="1:10">
      <c r="A61" s="142"/>
      <c r="B61" s="142"/>
      <c r="C61" s="67" t="s">
        <v>380</v>
      </c>
      <c r="D61" s="67" t="s">
        <v>411</v>
      </c>
      <c r="E61" s="67" t="s">
        <v>380</v>
      </c>
      <c r="F61" s="69" t="s">
        <v>380</v>
      </c>
      <c r="G61" s="67" t="s">
        <v>380</v>
      </c>
      <c r="H61" s="69" t="s">
        <v>380</v>
      </c>
      <c r="I61" s="69" t="s">
        <v>380</v>
      </c>
      <c r="J61" s="39" t="s">
        <v>380</v>
      </c>
    </row>
    <row r="62" spans="1:10">
      <c r="A62" s="142"/>
      <c r="B62" s="142"/>
      <c r="C62" s="67" t="s">
        <v>380</v>
      </c>
      <c r="D62" s="67" t="s">
        <v>380</v>
      </c>
      <c r="E62" s="67" t="s">
        <v>466</v>
      </c>
      <c r="F62" s="69" t="s">
        <v>383</v>
      </c>
      <c r="G62" s="67" t="s">
        <v>467</v>
      </c>
      <c r="H62" s="69" t="s">
        <v>468</v>
      </c>
      <c r="I62" s="69" t="s">
        <v>414</v>
      </c>
      <c r="J62" s="39" t="s">
        <v>469</v>
      </c>
    </row>
    <row r="63" spans="1:10">
      <c r="A63" s="142"/>
      <c r="B63" s="142"/>
      <c r="C63" s="67" t="s">
        <v>416</v>
      </c>
      <c r="D63" s="67" t="s">
        <v>380</v>
      </c>
      <c r="E63" s="67" t="s">
        <v>380</v>
      </c>
      <c r="F63" s="69" t="s">
        <v>380</v>
      </c>
      <c r="G63" s="67" t="s">
        <v>380</v>
      </c>
      <c r="H63" s="69" t="s">
        <v>380</v>
      </c>
      <c r="I63" s="69" t="s">
        <v>380</v>
      </c>
      <c r="J63" s="39" t="s">
        <v>380</v>
      </c>
    </row>
    <row r="64" spans="1:10">
      <c r="A64" s="142"/>
      <c r="B64" s="142"/>
      <c r="C64" s="67" t="s">
        <v>380</v>
      </c>
      <c r="D64" s="67" t="s">
        <v>417</v>
      </c>
      <c r="E64" s="67" t="s">
        <v>380</v>
      </c>
      <c r="F64" s="69" t="s">
        <v>380</v>
      </c>
      <c r="G64" s="67" t="s">
        <v>380</v>
      </c>
      <c r="H64" s="69" t="s">
        <v>380</v>
      </c>
      <c r="I64" s="69" t="s">
        <v>380</v>
      </c>
      <c r="J64" s="39" t="s">
        <v>380</v>
      </c>
    </row>
    <row r="65" spans="1:10">
      <c r="A65" s="142"/>
      <c r="B65" s="142"/>
      <c r="C65" s="67" t="s">
        <v>380</v>
      </c>
      <c r="D65" s="67" t="s">
        <v>380</v>
      </c>
      <c r="E65" s="67" t="s">
        <v>470</v>
      </c>
      <c r="F65" s="69" t="s">
        <v>402</v>
      </c>
      <c r="G65" s="67" t="s">
        <v>403</v>
      </c>
      <c r="H65" s="69" t="s">
        <v>399</v>
      </c>
      <c r="I65" s="69" t="s">
        <v>385</v>
      </c>
      <c r="J65" s="39" t="s">
        <v>471</v>
      </c>
    </row>
    <row r="66" ht="78.75" spans="1:10">
      <c r="A66" s="67" t="s">
        <v>472</v>
      </c>
      <c r="B66" s="19" t="s">
        <v>473</v>
      </c>
      <c r="C66" s="142"/>
      <c r="D66" s="142"/>
      <c r="E66" s="142"/>
      <c r="F66" s="143"/>
      <c r="G66" s="142"/>
      <c r="H66" s="143"/>
      <c r="I66" s="143"/>
      <c r="J66" s="144"/>
    </row>
    <row r="67" spans="1:10">
      <c r="A67" s="142"/>
      <c r="B67" s="142"/>
      <c r="C67" s="67" t="s">
        <v>379</v>
      </c>
      <c r="D67" s="67" t="s">
        <v>380</v>
      </c>
      <c r="E67" s="67" t="s">
        <v>380</v>
      </c>
      <c r="F67" s="69" t="s">
        <v>380</v>
      </c>
      <c r="G67" s="67" t="s">
        <v>380</v>
      </c>
      <c r="H67" s="69" t="s">
        <v>380</v>
      </c>
      <c r="I67" s="69" t="s">
        <v>380</v>
      </c>
      <c r="J67" s="39" t="s">
        <v>380</v>
      </c>
    </row>
    <row r="68" spans="1:10">
      <c r="A68" s="142"/>
      <c r="B68" s="142"/>
      <c r="C68" s="67" t="s">
        <v>380</v>
      </c>
      <c r="D68" s="67" t="s">
        <v>381</v>
      </c>
      <c r="E68" s="67" t="s">
        <v>380</v>
      </c>
      <c r="F68" s="69" t="s">
        <v>380</v>
      </c>
      <c r="G68" s="67" t="s">
        <v>380</v>
      </c>
      <c r="H68" s="69" t="s">
        <v>380</v>
      </c>
      <c r="I68" s="69" t="s">
        <v>380</v>
      </c>
      <c r="J68" s="39" t="s">
        <v>380</v>
      </c>
    </row>
    <row r="69" spans="1:10">
      <c r="A69" s="142"/>
      <c r="B69" s="142"/>
      <c r="C69" s="67" t="s">
        <v>380</v>
      </c>
      <c r="D69" s="67" t="s">
        <v>380</v>
      </c>
      <c r="E69" s="67" t="s">
        <v>474</v>
      </c>
      <c r="F69" s="69" t="s">
        <v>383</v>
      </c>
      <c r="G69" s="67" t="s">
        <v>475</v>
      </c>
      <c r="H69" s="69" t="s">
        <v>389</v>
      </c>
      <c r="I69" s="69" t="s">
        <v>385</v>
      </c>
      <c r="J69" s="39" t="s">
        <v>476</v>
      </c>
    </row>
    <row r="70" spans="1:10">
      <c r="A70" s="142"/>
      <c r="B70" s="142"/>
      <c r="C70" s="67" t="s">
        <v>380</v>
      </c>
      <c r="D70" s="67" t="s">
        <v>396</v>
      </c>
      <c r="E70" s="67" t="s">
        <v>380</v>
      </c>
      <c r="F70" s="69" t="s">
        <v>380</v>
      </c>
      <c r="G70" s="67" t="s">
        <v>380</v>
      </c>
      <c r="H70" s="69" t="s">
        <v>380</v>
      </c>
      <c r="I70" s="69" t="s">
        <v>380</v>
      </c>
      <c r="J70" s="39" t="s">
        <v>380</v>
      </c>
    </row>
    <row r="71" spans="1:10">
      <c r="A71" s="142"/>
      <c r="B71" s="142"/>
      <c r="C71" s="67" t="s">
        <v>380</v>
      </c>
      <c r="D71" s="67" t="s">
        <v>380</v>
      </c>
      <c r="E71" s="67" t="s">
        <v>477</v>
      </c>
      <c r="F71" s="69" t="s">
        <v>402</v>
      </c>
      <c r="G71" s="67" t="s">
        <v>478</v>
      </c>
      <c r="H71" s="69" t="s">
        <v>399</v>
      </c>
      <c r="I71" s="69" t="s">
        <v>385</v>
      </c>
      <c r="J71" s="39" t="s">
        <v>479</v>
      </c>
    </row>
    <row r="72" spans="1:10">
      <c r="A72" s="142"/>
      <c r="B72" s="142"/>
      <c r="C72" s="67" t="s">
        <v>380</v>
      </c>
      <c r="D72" s="67" t="s">
        <v>480</v>
      </c>
      <c r="E72" s="67" t="s">
        <v>380</v>
      </c>
      <c r="F72" s="69" t="s">
        <v>380</v>
      </c>
      <c r="G72" s="67" t="s">
        <v>380</v>
      </c>
      <c r="H72" s="69" t="s">
        <v>380</v>
      </c>
      <c r="I72" s="69" t="s">
        <v>380</v>
      </c>
      <c r="J72" s="39" t="s">
        <v>380</v>
      </c>
    </row>
    <row r="73" spans="1:10">
      <c r="A73" s="142"/>
      <c r="B73" s="142"/>
      <c r="C73" s="67" t="s">
        <v>380</v>
      </c>
      <c r="D73" s="67" t="s">
        <v>380</v>
      </c>
      <c r="E73" s="67" t="s">
        <v>481</v>
      </c>
      <c r="F73" s="69" t="s">
        <v>383</v>
      </c>
      <c r="G73" s="67" t="s">
        <v>482</v>
      </c>
      <c r="H73" s="69" t="s">
        <v>483</v>
      </c>
      <c r="I73" s="69" t="s">
        <v>385</v>
      </c>
      <c r="J73" s="39" t="s">
        <v>484</v>
      </c>
    </row>
    <row r="74" spans="1:10">
      <c r="A74" s="142"/>
      <c r="B74" s="142"/>
      <c r="C74" s="67" t="s">
        <v>410</v>
      </c>
      <c r="D74" s="67" t="s">
        <v>380</v>
      </c>
      <c r="E74" s="67" t="s">
        <v>380</v>
      </c>
      <c r="F74" s="69" t="s">
        <v>380</v>
      </c>
      <c r="G74" s="67" t="s">
        <v>380</v>
      </c>
      <c r="H74" s="69" t="s">
        <v>380</v>
      </c>
      <c r="I74" s="69" t="s">
        <v>380</v>
      </c>
      <c r="J74" s="39" t="s">
        <v>380</v>
      </c>
    </row>
    <row r="75" spans="1:10">
      <c r="A75" s="142"/>
      <c r="B75" s="142"/>
      <c r="C75" s="67" t="s">
        <v>380</v>
      </c>
      <c r="D75" s="67" t="s">
        <v>411</v>
      </c>
      <c r="E75" s="67" t="s">
        <v>380</v>
      </c>
      <c r="F75" s="69" t="s">
        <v>380</v>
      </c>
      <c r="G75" s="67" t="s">
        <v>380</v>
      </c>
      <c r="H75" s="69" t="s">
        <v>380</v>
      </c>
      <c r="I75" s="69" t="s">
        <v>380</v>
      </c>
      <c r="J75" s="39" t="s">
        <v>380</v>
      </c>
    </row>
    <row r="76" spans="1:10">
      <c r="A76" s="142"/>
      <c r="B76" s="142"/>
      <c r="C76" s="67" t="s">
        <v>380</v>
      </c>
      <c r="D76" s="67" t="s">
        <v>380</v>
      </c>
      <c r="E76" s="67" t="s">
        <v>485</v>
      </c>
      <c r="F76" s="69" t="s">
        <v>383</v>
      </c>
      <c r="G76" s="67" t="s">
        <v>451</v>
      </c>
      <c r="H76" s="69" t="s">
        <v>399</v>
      </c>
      <c r="I76" s="69" t="s">
        <v>414</v>
      </c>
      <c r="J76" s="39" t="s">
        <v>486</v>
      </c>
    </row>
    <row r="77" spans="1:10">
      <c r="A77" s="142"/>
      <c r="B77" s="142"/>
      <c r="C77" s="67" t="s">
        <v>416</v>
      </c>
      <c r="D77" s="67" t="s">
        <v>380</v>
      </c>
      <c r="E77" s="67" t="s">
        <v>380</v>
      </c>
      <c r="F77" s="69" t="s">
        <v>380</v>
      </c>
      <c r="G77" s="67" t="s">
        <v>380</v>
      </c>
      <c r="H77" s="69" t="s">
        <v>380</v>
      </c>
      <c r="I77" s="69" t="s">
        <v>380</v>
      </c>
      <c r="J77" s="39" t="s">
        <v>380</v>
      </c>
    </row>
    <row r="78" spans="1:10">
      <c r="A78" s="142"/>
      <c r="B78" s="142"/>
      <c r="C78" s="67" t="s">
        <v>380</v>
      </c>
      <c r="D78" s="67" t="s">
        <v>417</v>
      </c>
      <c r="E78" s="67" t="s">
        <v>380</v>
      </c>
      <c r="F78" s="69" t="s">
        <v>380</v>
      </c>
      <c r="G78" s="67" t="s">
        <v>380</v>
      </c>
      <c r="H78" s="69" t="s">
        <v>380</v>
      </c>
      <c r="I78" s="69" t="s">
        <v>380</v>
      </c>
      <c r="J78" s="39" t="s">
        <v>380</v>
      </c>
    </row>
    <row r="79" spans="1:10">
      <c r="A79" s="142"/>
      <c r="B79" s="142"/>
      <c r="C79" s="67" t="s">
        <v>380</v>
      </c>
      <c r="D79" s="67" t="s">
        <v>380</v>
      </c>
      <c r="E79" s="67" t="s">
        <v>487</v>
      </c>
      <c r="F79" s="69" t="s">
        <v>402</v>
      </c>
      <c r="G79" s="67" t="s">
        <v>419</v>
      </c>
      <c r="H79" s="69" t="s">
        <v>399</v>
      </c>
      <c r="I79" s="69" t="s">
        <v>385</v>
      </c>
      <c r="J79" s="39" t="s">
        <v>488</v>
      </c>
    </row>
    <row r="80" ht="56.25" spans="1:10">
      <c r="A80" s="67" t="s">
        <v>489</v>
      </c>
      <c r="B80" s="19" t="s">
        <v>490</v>
      </c>
      <c r="C80" s="142"/>
      <c r="D80" s="142"/>
      <c r="E80" s="142"/>
      <c r="F80" s="143"/>
      <c r="G80" s="142"/>
      <c r="H80" s="143"/>
      <c r="I80" s="143"/>
      <c r="J80" s="144"/>
    </row>
    <row r="81" spans="1:10">
      <c r="A81" s="142"/>
      <c r="B81" s="142"/>
      <c r="C81" s="67" t="s">
        <v>379</v>
      </c>
      <c r="D81" s="67" t="s">
        <v>380</v>
      </c>
      <c r="E81" s="67" t="s">
        <v>380</v>
      </c>
      <c r="F81" s="69" t="s">
        <v>380</v>
      </c>
      <c r="G81" s="67" t="s">
        <v>380</v>
      </c>
      <c r="H81" s="69" t="s">
        <v>380</v>
      </c>
      <c r="I81" s="69" t="s">
        <v>380</v>
      </c>
      <c r="J81" s="39" t="s">
        <v>380</v>
      </c>
    </row>
    <row r="82" spans="1:10">
      <c r="A82" s="142"/>
      <c r="B82" s="142"/>
      <c r="C82" s="67" t="s">
        <v>380</v>
      </c>
      <c r="D82" s="67" t="s">
        <v>381</v>
      </c>
      <c r="E82" s="67" t="s">
        <v>380</v>
      </c>
      <c r="F82" s="69" t="s">
        <v>380</v>
      </c>
      <c r="G82" s="67" t="s">
        <v>380</v>
      </c>
      <c r="H82" s="69" t="s">
        <v>380</v>
      </c>
      <c r="I82" s="69" t="s">
        <v>380</v>
      </c>
      <c r="J82" s="39" t="s">
        <v>380</v>
      </c>
    </row>
    <row r="83" spans="1:10">
      <c r="A83" s="142"/>
      <c r="B83" s="142"/>
      <c r="C83" s="67" t="s">
        <v>380</v>
      </c>
      <c r="D83" s="67" t="s">
        <v>380</v>
      </c>
      <c r="E83" s="67" t="s">
        <v>491</v>
      </c>
      <c r="F83" s="69" t="s">
        <v>383</v>
      </c>
      <c r="G83" s="67" t="s">
        <v>194</v>
      </c>
      <c r="H83" s="69" t="s">
        <v>389</v>
      </c>
      <c r="I83" s="69" t="s">
        <v>385</v>
      </c>
      <c r="J83" s="39" t="s">
        <v>492</v>
      </c>
    </row>
    <row r="84" spans="1:10">
      <c r="A84" s="142"/>
      <c r="B84" s="142"/>
      <c r="C84" s="67" t="s">
        <v>380</v>
      </c>
      <c r="D84" s="67" t="s">
        <v>480</v>
      </c>
      <c r="E84" s="67" t="s">
        <v>380</v>
      </c>
      <c r="F84" s="69" t="s">
        <v>380</v>
      </c>
      <c r="G84" s="67" t="s">
        <v>380</v>
      </c>
      <c r="H84" s="69" t="s">
        <v>380</v>
      </c>
      <c r="I84" s="69" t="s">
        <v>380</v>
      </c>
      <c r="J84" s="39" t="s">
        <v>380</v>
      </c>
    </row>
    <row r="85" spans="1:10">
      <c r="A85" s="142"/>
      <c r="B85" s="142"/>
      <c r="C85" s="67" t="s">
        <v>380</v>
      </c>
      <c r="D85" s="67" t="s">
        <v>380</v>
      </c>
      <c r="E85" s="67" t="s">
        <v>481</v>
      </c>
      <c r="F85" s="69" t="s">
        <v>383</v>
      </c>
      <c r="G85" s="67" t="s">
        <v>493</v>
      </c>
      <c r="H85" s="69" t="s">
        <v>494</v>
      </c>
      <c r="I85" s="69" t="s">
        <v>385</v>
      </c>
      <c r="J85" s="39" t="s">
        <v>495</v>
      </c>
    </row>
    <row r="86" spans="1:10">
      <c r="A86" s="142"/>
      <c r="B86" s="142"/>
      <c r="C86" s="67" t="s">
        <v>410</v>
      </c>
      <c r="D86" s="67" t="s">
        <v>380</v>
      </c>
      <c r="E86" s="67" t="s">
        <v>380</v>
      </c>
      <c r="F86" s="69" t="s">
        <v>380</v>
      </c>
      <c r="G86" s="67" t="s">
        <v>380</v>
      </c>
      <c r="H86" s="69" t="s">
        <v>380</v>
      </c>
      <c r="I86" s="69" t="s">
        <v>380</v>
      </c>
      <c r="J86" s="39" t="s">
        <v>380</v>
      </c>
    </row>
    <row r="87" spans="1:10">
      <c r="A87" s="142"/>
      <c r="B87" s="142"/>
      <c r="C87" s="67" t="s">
        <v>380</v>
      </c>
      <c r="D87" s="67" t="s">
        <v>411</v>
      </c>
      <c r="E87" s="67" t="s">
        <v>380</v>
      </c>
      <c r="F87" s="69" t="s">
        <v>380</v>
      </c>
      <c r="G87" s="67" t="s">
        <v>380</v>
      </c>
      <c r="H87" s="69" t="s">
        <v>380</v>
      </c>
      <c r="I87" s="69" t="s">
        <v>380</v>
      </c>
      <c r="J87" s="39" t="s">
        <v>380</v>
      </c>
    </row>
    <row r="88" spans="1:10">
      <c r="A88" s="142"/>
      <c r="B88" s="142"/>
      <c r="C88" s="67" t="s">
        <v>380</v>
      </c>
      <c r="D88" s="67" t="s">
        <v>380</v>
      </c>
      <c r="E88" s="67" t="s">
        <v>496</v>
      </c>
      <c r="F88" s="69" t="s">
        <v>383</v>
      </c>
      <c r="G88" s="67" t="s">
        <v>497</v>
      </c>
      <c r="H88" s="69" t="s">
        <v>399</v>
      </c>
      <c r="I88" s="69" t="s">
        <v>414</v>
      </c>
      <c r="J88" s="39" t="s">
        <v>498</v>
      </c>
    </row>
    <row r="89" spans="1:10">
      <c r="A89" s="142"/>
      <c r="B89" s="142"/>
      <c r="C89" s="67" t="s">
        <v>416</v>
      </c>
      <c r="D89" s="67" t="s">
        <v>380</v>
      </c>
      <c r="E89" s="67" t="s">
        <v>380</v>
      </c>
      <c r="F89" s="69" t="s">
        <v>380</v>
      </c>
      <c r="G89" s="67" t="s">
        <v>380</v>
      </c>
      <c r="H89" s="69" t="s">
        <v>380</v>
      </c>
      <c r="I89" s="69" t="s">
        <v>380</v>
      </c>
      <c r="J89" s="39" t="s">
        <v>380</v>
      </c>
    </row>
    <row r="90" spans="1:10">
      <c r="A90" s="142"/>
      <c r="B90" s="142"/>
      <c r="C90" s="67" t="s">
        <v>380</v>
      </c>
      <c r="D90" s="67" t="s">
        <v>417</v>
      </c>
      <c r="E90" s="67" t="s">
        <v>380</v>
      </c>
      <c r="F90" s="69" t="s">
        <v>380</v>
      </c>
      <c r="G90" s="67" t="s">
        <v>380</v>
      </c>
      <c r="H90" s="69" t="s">
        <v>380</v>
      </c>
      <c r="I90" s="69" t="s">
        <v>380</v>
      </c>
      <c r="J90" s="39" t="s">
        <v>380</v>
      </c>
    </row>
    <row r="91" spans="1:10">
      <c r="A91" s="142"/>
      <c r="B91" s="142"/>
      <c r="C91" s="67" t="s">
        <v>380</v>
      </c>
      <c r="D91" s="67" t="s">
        <v>380</v>
      </c>
      <c r="E91" s="67" t="s">
        <v>499</v>
      </c>
      <c r="F91" s="69" t="s">
        <v>402</v>
      </c>
      <c r="G91" s="67" t="s">
        <v>419</v>
      </c>
      <c r="H91" s="69" t="s">
        <v>399</v>
      </c>
      <c r="I91" s="69" t="s">
        <v>385</v>
      </c>
      <c r="J91" s="39" t="s">
        <v>500</v>
      </c>
    </row>
    <row r="92" spans="1:10">
      <c r="A92" s="142"/>
      <c r="B92" s="142"/>
      <c r="C92" s="67" t="s">
        <v>380</v>
      </c>
      <c r="D92" s="67" t="s">
        <v>380</v>
      </c>
      <c r="E92" s="67" t="s">
        <v>501</v>
      </c>
      <c r="F92" s="69" t="s">
        <v>402</v>
      </c>
      <c r="G92" s="67" t="s">
        <v>419</v>
      </c>
      <c r="H92" s="69" t="s">
        <v>399</v>
      </c>
      <c r="I92" s="69" t="s">
        <v>385</v>
      </c>
      <c r="J92" s="39" t="s">
        <v>502</v>
      </c>
    </row>
    <row r="93" ht="67.5" spans="1:10">
      <c r="A93" s="67" t="s">
        <v>503</v>
      </c>
      <c r="B93" s="19" t="s">
        <v>504</v>
      </c>
      <c r="C93" s="142"/>
      <c r="D93" s="142"/>
      <c r="E93" s="142"/>
      <c r="F93" s="143"/>
      <c r="G93" s="142"/>
      <c r="H93" s="143"/>
      <c r="I93" s="143"/>
      <c r="J93" s="144"/>
    </row>
    <row r="94" spans="1:10">
      <c r="A94" s="142"/>
      <c r="B94" s="142"/>
      <c r="C94" s="67" t="s">
        <v>379</v>
      </c>
      <c r="D94" s="67" t="s">
        <v>380</v>
      </c>
      <c r="E94" s="67" t="s">
        <v>380</v>
      </c>
      <c r="F94" s="69" t="s">
        <v>380</v>
      </c>
      <c r="G94" s="67" t="s">
        <v>380</v>
      </c>
      <c r="H94" s="69" t="s">
        <v>380</v>
      </c>
      <c r="I94" s="69" t="s">
        <v>380</v>
      </c>
      <c r="J94" s="39" t="s">
        <v>380</v>
      </c>
    </row>
    <row r="95" spans="1:10">
      <c r="A95" s="142"/>
      <c r="B95" s="142"/>
      <c r="C95" s="67" t="s">
        <v>380</v>
      </c>
      <c r="D95" s="67" t="s">
        <v>381</v>
      </c>
      <c r="E95" s="67" t="s">
        <v>380</v>
      </c>
      <c r="F95" s="69" t="s">
        <v>380</v>
      </c>
      <c r="G95" s="67" t="s">
        <v>380</v>
      </c>
      <c r="H95" s="69" t="s">
        <v>380</v>
      </c>
      <c r="I95" s="69" t="s">
        <v>380</v>
      </c>
      <c r="J95" s="39" t="s">
        <v>380</v>
      </c>
    </row>
    <row r="96" spans="1:10">
      <c r="A96" s="142"/>
      <c r="B96" s="142"/>
      <c r="C96" s="67" t="s">
        <v>380</v>
      </c>
      <c r="D96" s="67" t="s">
        <v>380</v>
      </c>
      <c r="E96" s="67" t="s">
        <v>505</v>
      </c>
      <c r="F96" s="69" t="s">
        <v>383</v>
      </c>
      <c r="G96" s="67" t="s">
        <v>193</v>
      </c>
      <c r="H96" s="69" t="s">
        <v>468</v>
      </c>
      <c r="I96" s="69" t="s">
        <v>385</v>
      </c>
      <c r="J96" s="39" t="s">
        <v>506</v>
      </c>
    </row>
    <row r="97" spans="1:10">
      <c r="A97" s="142"/>
      <c r="B97" s="142"/>
      <c r="C97" s="67" t="s">
        <v>380</v>
      </c>
      <c r="D97" s="67" t="s">
        <v>396</v>
      </c>
      <c r="E97" s="67" t="s">
        <v>380</v>
      </c>
      <c r="F97" s="69" t="s">
        <v>380</v>
      </c>
      <c r="G97" s="67" t="s">
        <v>380</v>
      </c>
      <c r="H97" s="69" t="s">
        <v>380</v>
      </c>
      <c r="I97" s="69" t="s">
        <v>380</v>
      </c>
      <c r="J97" s="39" t="s">
        <v>380</v>
      </c>
    </row>
    <row r="98" spans="1:10">
      <c r="A98" s="142"/>
      <c r="B98" s="142"/>
      <c r="C98" s="67" t="s">
        <v>380</v>
      </c>
      <c r="D98" s="67" t="s">
        <v>380</v>
      </c>
      <c r="E98" s="67" t="s">
        <v>507</v>
      </c>
      <c r="F98" s="69" t="s">
        <v>383</v>
      </c>
      <c r="G98" s="67" t="s">
        <v>398</v>
      </c>
      <c r="H98" s="69" t="s">
        <v>399</v>
      </c>
      <c r="I98" s="69" t="s">
        <v>385</v>
      </c>
      <c r="J98" s="39" t="s">
        <v>508</v>
      </c>
    </row>
    <row r="99" spans="1:10">
      <c r="A99" s="142"/>
      <c r="B99" s="142"/>
      <c r="C99" s="67" t="s">
        <v>380</v>
      </c>
      <c r="D99" s="67" t="s">
        <v>405</v>
      </c>
      <c r="E99" s="67" t="s">
        <v>380</v>
      </c>
      <c r="F99" s="69" t="s">
        <v>380</v>
      </c>
      <c r="G99" s="67" t="s">
        <v>380</v>
      </c>
      <c r="H99" s="69" t="s">
        <v>380</v>
      </c>
      <c r="I99" s="69" t="s">
        <v>380</v>
      </c>
      <c r="J99" s="39" t="s">
        <v>380</v>
      </c>
    </row>
    <row r="100" spans="1:10">
      <c r="A100" s="142"/>
      <c r="B100" s="142"/>
      <c r="C100" s="67" t="s">
        <v>380</v>
      </c>
      <c r="D100" s="67" t="s">
        <v>380</v>
      </c>
      <c r="E100" s="67" t="s">
        <v>509</v>
      </c>
      <c r="F100" s="69" t="s">
        <v>383</v>
      </c>
      <c r="G100" s="67" t="s">
        <v>190</v>
      </c>
      <c r="H100" s="69" t="s">
        <v>510</v>
      </c>
      <c r="I100" s="69" t="s">
        <v>385</v>
      </c>
      <c r="J100" s="39" t="s">
        <v>511</v>
      </c>
    </row>
    <row r="101" spans="1:10">
      <c r="A101" s="142"/>
      <c r="B101" s="142"/>
      <c r="C101" s="67" t="s">
        <v>410</v>
      </c>
      <c r="D101" s="67" t="s">
        <v>380</v>
      </c>
      <c r="E101" s="67" t="s">
        <v>380</v>
      </c>
      <c r="F101" s="69" t="s">
        <v>380</v>
      </c>
      <c r="G101" s="67" t="s">
        <v>380</v>
      </c>
      <c r="H101" s="69" t="s">
        <v>380</v>
      </c>
      <c r="I101" s="69" t="s">
        <v>380</v>
      </c>
      <c r="J101" s="39" t="s">
        <v>380</v>
      </c>
    </row>
    <row r="102" spans="1:10">
      <c r="A102" s="142"/>
      <c r="B102" s="142"/>
      <c r="C102" s="67" t="s">
        <v>380</v>
      </c>
      <c r="D102" s="67" t="s">
        <v>411</v>
      </c>
      <c r="E102" s="67" t="s">
        <v>380</v>
      </c>
      <c r="F102" s="69" t="s">
        <v>380</v>
      </c>
      <c r="G102" s="67" t="s">
        <v>380</v>
      </c>
      <c r="H102" s="69" t="s">
        <v>380</v>
      </c>
      <c r="I102" s="69" t="s">
        <v>380</v>
      </c>
      <c r="J102" s="39" t="s">
        <v>380</v>
      </c>
    </row>
    <row r="103" spans="1:10">
      <c r="A103" s="142"/>
      <c r="B103" s="142"/>
      <c r="C103" s="67" t="s">
        <v>380</v>
      </c>
      <c r="D103" s="67" t="s">
        <v>380</v>
      </c>
      <c r="E103" s="67" t="s">
        <v>512</v>
      </c>
      <c r="F103" s="69" t="s">
        <v>383</v>
      </c>
      <c r="G103" s="67" t="s">
        <v>513</v>
      </c>
      <c r="H103" s="69" t="s">
        <v>399</v>
      </c>
      <c r="I103" s="69" t="s">
        <v>414</v>
      </c>
      <c r="J103" s="39" t="s">
        <v>514</v>
      </c>
    </row>
    <row r="104" spans="1:10">
      <c r="A104" s="142"/>
      <c r="B104" s="142"/>
      <c r="C104" s="67" t="s">
        <v>416</v>
      </c>
      <c r="D104" s="67" t="s">
        <v>380</v>
      </c>
      <c r="E104" s="67" t="s">
        <v>380</v>
      </c>
      <c r="F104" s="69" t="s">
        <v>380</v>
      </c>
      <c r="G104" s="67" t="s">
        <v>380</v>
      </c>
      <c r="H104" s="69" t="s">
        <v>380</v>
      </c>
      <c r="I104" s="69" t="s">
        <v>380</v>
      </c>
      <c r="J104" s="39" t="s">
        <v>380</v>
      </c>
    </row>
    <row r="105" spans="1:10">
      <c r="A105" s="142"/>
      <c r="B105" s="142"/>
      <c r="C105" s="67" t="s">
        <v>380</v>
      </c>
      <c r="D105" s="67" t="s">
        <v>417</v>
      </c>
      <c r="E105" s="67" t="s">
        <v>380</v>
      </c>
      <c r="F105" s="69" t="s">
        <v>380</v>
      </c>
      <c r="G105" s="67" t="s">
        <v>380</v>
      </c>
      <c r="H105" s="69" t="s">
        <v>380</v>
      </c>
      <c r="I105" s="69" t="s">
        <v>380</v>
      </c>
      <c r="J105" s="39" t="s">
        <v>380</v>
      </c>
    </row>
    <row r="106" spans="1:10">
      <c r="A106" s="142"/>
      <c r="B106" s="142"/>
      <c r="C106" s="67" t="s">
        <v>380</v>
      </c>
      <c r="D106" s="67" t="s">
        <v>380</v>
      </c>
      <c r="E106" s="67" t="s">
        <v>515</v>
      </c>
      <c r="F106" s="69" t="s">
        <v>402</v>
      </c>
      <c r="G106" s="67" t="s">
        <v>419</v>
      </c>
      <c r="H106" s="69" t="s">
        <v>399</v>
      </c>
      <c r="I106" s="69" t="s">
        <v>385</v>
      </c>
      <c r="J106" s="39" t="s">
        <v>516</v>
      </c>
    </row>
    <row r="107" ht="45" spans="1:10">
      <c r="A107" s="67" t="s">
        <v>517</v>
      </c>
      <c r="B107" s="19" t="s">
        <v>518</v>
      </c>
      <c r="C107" s="142"/>
      <c r="D107" s="142"/>
      <c r="E107" s="142"/>
      <c r="F107" s="143"/>
      <c r="G107" s="142"/>
      <c r="H107" s="143"/>
      <c r="I107" s="143"/>
      <c r="J107" s="144"/>
    </row>
    <row r="108" spans="1:10">
      <c r="A108" s="142"/>
      <c r="B108" s="142"/>
      <c r="C108" s="67" t="s">
        <v>379</v>
      </c>
      <c r="D108" s="67" t="s">
        <v>380</v>
      </c>
      <c r="E108" s="67" t="s">
        <v>380</v>
      </c>
      <c r="F108" s="69" t="s">
        <v>380</v>
      </c>
      <c r="G108" s="67" t="s">
        <v>380</v>
      </c>
      <c r="H108" s="69" t="s">
        <v>380</v>
      </c>
      <c r="I108" s="69" t="s">
        <v>380</v>
      </c>
      <c r="J108" s="39" t="s">
        <v>380</v>
      </c>
    </row>
    <row r="109" spans="1:10">
      <c r="A109" s="142"/>
      <c r="B109" s="142"/>
      <c r="C109" s="67" t="s">
        <v>380</v>
      </c>
      <c r="D109" s="67" t="s">
        <v>381</v>
      </c>
      <c r="E109" s="67" t="s">
        <v>380</v>
      </c>
      <c r="F109" s="69" t="s">
        <v>380</v>
      </c>
      <c r="G109" s="67" t="s">
        <v>380</v>
      </c>
      <c r="H109" s="69" t="s">
        <v>380</v>
      </c>
      <c r="I109" s="69" t="s">
        <v>380</v>
      </c>
      <c r="J109" s="39" t="s">
        <v>380</v>
      </c>
    </row>
    <row r="110" spans="1:10">
      <c r="A110" s="142"/>
      <c r="B110" s="142"/>
      <c r="C110" s="67" t="s">
        <v>380</v>
      </c>
      <c r="D110" s="67" t="s">
        <v>380</v>
      </c>
      <c r="E110" s="67" t="s">
        <v>519</v>
      </c>
      <c r="F110" s="69" t="s">
        <v>383</v>
      </c>
      <c r="G110" s="67" t="s">
        <v>191</v>
      </c>
      <c r="H110" s="69" t="s">
        <v>389</v>
      </c>
      <c r="I110" s="69" t="s">
        <v>385</v>
      </c>
      <c r="J110" s="39" t="s">
        <v>520</v>
      </c>
    </row>
    <row r="111" spans="1:10">
      <c r="A111" s="142"/>
      <c r="B111" s="142"/>
      <c r="C111" s="67" t="s">
        <v>380</v>
      </c>
      <c r="D111" s="67" t="s">
        <v>380</v>
      </c>
      <c r="E111" s="67" t="s">
        <v>521</v>
      </c>
      <c r="F111" s="69" t="s">
        <v>392</v>
      </c>
      <c r="G111" s="67" t="s">
        <v>522</v>
      </c>
      <c r="H111" s="69" t="s">
        <v>389</v>
      </c>
      <c r="I111" s="69" t="s">
        <v>385</v>
      </c>
      <c r="J111" s="39" t="s">
        <v>523</v>
      </c>
    </row>
    <row r="112" spans="1:10">
      <c r="A112" s="142"/>
      <c r="B112" s="142"/>
      <c r="C112" s="67" t="s">
        <v>380</v>
      </c>
      <c r="D112" s="67" t="s">
        <v>380</v>
      </c>
      <c r="E112" s="67" t="s">
        <v>524</v>
      </c>
      <c r="F112" s="69" t="s">
        <v>392</v>
      </c>
      <c r="G112" s="67" t="s">
        <v>525</v>
      </c>
      <c r="H112" s="69" t="s">
        <v>389</v>
      </c>
      <c r="I112" s="69" t="s">
        <v>385</v>
      </c>
      <c r="J112" s="39" t="s">
        <v>526</v>
      </c>
    </row>
    <row r="113" spans="1:10">
      <c r="A113" s="142"/>
      <c r="B113" s="142"/>
      <c r="C113" s="67" t="s">
        <v>380</v>
      </c>
      <c r="D113" s="67" t="s">
        <v>380</v>
      </c>
      <c r="E113" s="67" t="s">
        <v>527</v>
      </c>
      <c r="F113" s="69" t="s">
        <v>402</v>
      </c>
      <c r="G113" s="67" t="s">
        <v>525</v>
      </c>
      <c r="H113" s="69" t="s">
        <v>528</v>
      </c>
      <c r="I113" s="69" t="s">
        <v>385</v>
      </c>
      <c r="J113" s="39" t="s">
        <v>529</v>
      </c>
    </row>
    <row r="114" spans="1:10">
      <c r="A114" s="142"/>
      <c r="B114" s="142"/>
      <c r="C114" s="67" t="s">
        <v>380</v>
      </c>
      <c r="D114" s="67" t="s">
        <v>396</v>
      </c>
      <c r="E114" s="67" t="s">
        <v>380</v>
      </c>
      <c r="F114" s="69" t="s">
        <v>380</v>
      </c>
      <c r="G114" s="67" t="s">
        <v>380</v>
      </c>
      <c r="H114" s="69" t="s">
        <v>380</v>
      </c>
      <c r="I114" s="69" t="s">
        <v>380</v>
      </c>
      <c r="J114" s="39" t="s">
        <v>380</v>
      </c>
    </row>
    <row r="115" spans="1:10">
      <c r="A115" s="142"/>
      <c r="B115" s="142"/>
      <c r="C115" s="67" t="s">
        <v>380</v>
      </c>
      <c r="D115" s="67" t="s">
        <v>380</v>
      </c>
      <c r="E115" s="67" t="s">
        <v>401</v>
      </c>
      <c r="F115" s="69" t="s">
        <v>402</v>
      </c>
      <c r="G115" s="67" t="s">
        <v>403</v>
      </c>
      <c r="H115" s="69" t="s">
        <v>399</v>
      </c>
      <c r="I115" s="69" t="s">
        <v>385</v>
      </c>
      <c r="J115" s="39" t="s">
        <v>530</v>
      </c>
    </row>
    <row r="116" spans="1:10">
      <c r="A116" s="142"/>
      <c r="B116" s="142"/>
      <c r="C116" s="67" t="s">
        <v>410</v>
      </c>
      <c r="D116" s="67" t="s">
        <v>380</v>
      </c>
      <c r="E116" s="67" t="s">
        <v>380</v>
      </c>
      <c r="F116" s="69" t="s">
        <v>380</v>
      </c>
      <c r="G116" s="67" t="s">
        <v>380</v>
      </c>
      <c r="H116" s="69" t="s">
        <v>380</v>
      </c>
      <c r="I116" s="69" t="s">
        <v>380</v>
      </c>
      <c r="J116" s="39" t="s">
        <v>380</v>
      </c>
    </row>
    <row r="117" spans="1:10">
      <c r="A117" s="142"/>
      <c r="B117" s="142"/>
      <c r="C117" s="67" t="s">
        <v>380</v>
      </c>
      <c r="D117" s="67" t="s">
        <v>411</v>
      </c>
      <c r="E117" s="67" t="s">
        <v>380</v>
      </c>
      <c r="F117" s="69" t="s">
        <v>380</v>
      </c>
      <c r="G117" s="67" t="s">
        <v>380</v>
      </c>
      <c r="H117" s="69" t="s">
        <v>380</v>
      </c>
      <c r="I117" s="69" t="s">
        <v>380</v>
      </c>
      <c r="J117" s="39" t="s">
        <v>380</v>
      </c>
    </row>
    <row r="118" spans="1:10">
      <c r="A118" s="142"/>
      <c r="B118" s="142"/>
      <c r="C118" s="67" t="s">
        <v>380</v>
      </c>
      <c r="D118" s="67" t="s">
        <v>380</v>
      </c>
      <c r="E118" s="67" t="s">
        <v>531</v>
      </c>
      <c r="F118" s="69" t="s">
        <v>383</v>
      </c>
      <c r="G118" s="67" t="s">
        <v>433</v>
      </c>
      <c r="H118" s="69" t="s">
        <v>468</v>
      </c>
      <c r="I118" s="69" t="s">
        <v>414</v>
      </c>
      <c r="J118" s="39" t="s">
        <v>532</v>
      </c>
    </row>
    <row r="119" spans="1:10">
      <c r="A119" s="142"/>
      <c r="B119" s="142"/>
      <c r="C119" s="67" t="s">
        <v>416</v>
      </c>
      <c r="D119" s="67" t="s">
        <v>380</v>
      </c>
      <c r="E119" s="67" t="s">
        <v>380</v>
      </c>
      <c r="F119" s="69" t="s">
        <v>380</v>
      </c>
      <c r="G119" s="67" t="s">
        <v>380</v>
      </c>
      <c r="H119" s="69" t="s">
        <v>380</v>
      </c>
      <c r="I119" s="69" t="s">
        <v>380</v>
      </c>
      <c r="J119" s="39" t="s">
        <v>380</v>
      </c>
    </row>
    <row r="120" spans="1:10">
      <c r="A120" s="142"/>
      <c r="B120" s="142"/>
      <c r="C120" s="67" t="s">
        <v>380</v>
      </c>
      <c r="D120" s="67" t="s">
        <v>417</v>
      </c>
      <c r="E120" s="67" t="s">
        <v>380</v>
      </c>
      <c r="F120" s="69" t="s">
        <v>380</v>
      </c>
      <c r="G120" s="67" t="s">
        <v>380</v>
      </c>
      <c r="H120" s="69" t="s">
        <v>380</v>
      </c>
      <c r="I120" s="69" t="s">
        <v>380</v>
      </c>
      <c r="J120" s="39" t="s">
        <v>380</v>
      </c>
    </row>
    <row r="121" spans="1:10">
      <c r="A121" s="142"/>
      <c r="B121" s="142"/>
      <c r="C121" s="67" t="s">
        <v>380</v>
      </c>
      <c r="D121" s="67" t="s">
        <v>380</v>
      </c>
      <c r="E121" s="67" t="s">
        <v>533</v>
      </c>
      <c r="F121" s="69" t="s">
        <v>402</v>
      </c>
      <c r="G121" s="67" t="s">
        <v>403</v>
      </c>
      <c r="H121" s="69" t="s">
        <v>399</v>
      </c>
      <c r="I121" s="69" t="s">
        <v>385</v>
      </c>
      <c r="J121" s="39" t="s">
        <v>534</v>
      </c>
    </row>
    <row r="122" ht="98" customHeight="1" spans="1:10">
      <c r="A122" s="67" t="s">
        <v>535</v>
      </c>
      <c r="B122" s="19" t="s">
        <v>536</v>
      </c>
      <c r="C122" s="142"/>
      <c r="D122" s="142"/>
      <c r="E122" s="142"/>
      <c r="F122" s="143"/>
      <c r="G122" s="142"/>
      <c r="H122" s="143"/>
      <c r="I122" s="143"/>
      <c r="J122" s="144"/>
    </row>
    <row r="123" spans="1:10">
      <c r="A123" s="142"/>
      <c r="B123" s="142"/>
      <c r="C123" s="67" t="s">
        <v>379</v>
      </c>
      <c r="D123" s="67" t="s">
        <v>380</v>
      </c>
      <c r="E123" s="67" t="s">
        <v>380</v>
      </c>
      <c r="F123" s="69" t="s">
        <v>380</v>
      </c>
      <c r="G123" s="67" t="s">
        <v>380</v>
      </c>
      <c r="H123" s="69" t="s">
        <v>380</v>
      </c>
      <c r="I123" s="69" t="s">
        <v>380</v>
      </c>
      <c r="J123" s="39" t="s">
        <v>380</v>
      </c>
    </row>
    <row r="124" spans="1:10">
      <c r="A124" s="142"/>
      <c r="B124" s="142"/>
      <c r="C124" s="67" t="s">
        <v>380</v>
      </c>
      <c r="D124" s="67" t="s">
        <v>381</v>
      </c>
      <c r="E124" s="67" t="s">
        <v>380</v>
      </c>
      <c r="F124" s="69" t="s">
        <v>380</v>
      </c>
      <c r="G124" s="67" t="s">
        <v>380</v>
      </c>
      <c r="H124" s="69" t="s">
        <v>380</v>
      </c>
      <c r="I124" s="69" t="s">
        <v>380</v>
      </c>
      <c r="J124" s="39" t="s">
        <v>380</v>
      </c>
    </row>
    <row r="125" spans="1:10">
      <c r="A125" s="142"/>
      <c r="B125" s="142"/>
      <c r="C125" s="67" t="s">
        <v>380</v>
      </c>
      <c r="D125" s="67" t="s">
        <v>380</v>
      </c>
      <c r="E125" s="67" t="s">
        <v>537</v>
      </c>
      <c r="F125" s="69" t="s">
        <v>383</v>
      </c>
      <c r="G125" s="67" t="s">
        <v>194</v>
      </c>
      <c r="H125" s="69" t="s">
        <v>538</v>
      </c>
      <c r="I125" s="69" t="s">
        <v>385</v>
      </c>
      <c r="J125" s="39" t="s">
        <v>539</v>
      </c>
    </row>
    <row r="126" spans="1:10">
      <c r="A126" s="142"/>
      <c r="B126" s="142"/>
      <c r="C126" s="67" t="s">
        <v>380</v>
      </c>
      <c r="D126" s="67" t="s">
        <v>380</v>
      </c>
      <c r="E126" s="67" t="s">
        <v>540</v>
      </c>
      <c r="F126" s="69" t="s">
        <v>383</v>
      </c>
      <c r="G126" s="67" t="s">
        <v>541</v>
      </c>
      <c r="H126" s="69" t="s">
        <v>389</v>
      </c>
      <c r="I126" s="69" t="s">
        <v>385</v>
      </c>
      <c r="J126" s="39" t="s">
        <v>542</v>
      </c>
    </row>
    <row r="127" spans="1:10">
      <c r="A127" s="142"/>
      <c r="B127" s="142"/>
      <c r="C127" s="67" t="s">
        <v>380</v>
      </c>
      <c r="D127" s="67" t="s">
        <v>380</v>
      </c>
      <c r="E127" s="67" t="s">
        <v>543</v>
      </c>
      <c r="F127" s="69" t="s">
        <v>392</v>
      </c>
      <c r="G127" s="67" t="s">
        <v>544</v>
      </c>
      <c r="H127" s="69" t="s">
        <v>389</v>
      </c>
      <c r="I127" s="69" t="s">
        <v>385</v>
      </c>
      <c r="J127" s="39" t="s">
        <v>545</v>
      </c>
    </row>
    <row r="128" spans="1:10">
      <c r="A128" s="142"/>
      <c r="B128" s="142"/>
      <c r="C128" s="67" t="s">
        <v>380</v>
      </c>
      <c r="D128" s="67" t="s">
        <v>396</v>
      </c>
      <c r="E128" s="67" t="s">
        <v>380</v>
      </c>
      <c r="F128" s="69" t="s">
        <v>380</v>
      </c>
      <c r="G128" s="67" t="s">
        <v>380</v>
      </c>
      <c r="H128" s="69" t="s">
        <v>380</v>
      </c>
      <c r="I128" s="69" t="s">
        <v>380</v>
      </c>
      <c r="J128" s="39" t="s">
        <v>380</v>
      </c>
    </row>
    <row r="129" spans="1:10">
      <c r="A129" s="142"/>
      <c r="B129" s="142"/>
      <c r="C129" s="67" t="s">
        <v>380</v>
      </c>
      <c r="D129" s="67" t="s">
        <v>380</v>
      </c>
      <c r="E129" s="67" t="s">
        <v>546</v>
      </c>
      <c r="F129" s="69" t="s">
        <v>402</v>
      </c>
      <c r="G129" s="67" t="s">
        <v>403</v>
      </c>
      <c r="H129" s="69" t="s">
        <v>399</v>
      </c>
      <c r="I129" s="69" t="s">
        <v>385</v>
      </c>
      <c r="J129" s="39" t="s">
        <v>546</v>
      </c>
    </row>
    <row r="130" spans="1:10">
      <c r="A130" s="142"/>
      <c r="B130" s="142"/>
      <c r="C130" s="67" t="s">
        <v>380</v>
      </c>
      <c r="D130" s="67" t="s">
        <v>380</v>
      </c>
      <c r="E130" s="67" t="s">
        <v>547</v>
      </c>
      <c r="F130" s="69" t="s">
        <v>383</v>
      </c>
      <c r="G130" s="67" t="s">
        <v>398</v>
      </c>
      <c r="H130" s="69" t="s">
        <v>399</v>
      </c>
      <c r="I130" s="69" t="s">
        <v>385</v>
      </c>
      <c r="J130" s="39" t="s">
        <v>548</v>
      </c>
    </row>
    <row r="131" spans="1:10">
      <c r="A131" s="142"/>
      <c r="B131" s="142"/>
      <c r="C131" s="67" t="s">
        <v>410</v>
      </c>
      <c r="D131" s="67" t="s">
        <v>380</v>
      </c>
      <c r="E131" s="67" t="s">
        <v>380</v>
      </c>
      <c r="F131" s="69" t="s">
        <v>380</v>
      </c>
      <c r="G131" s="67" t="s">
        <v>380</v>
      </c>
      <c r="H131" s="69" t="s">
        <v>380</v>
      </c>
      <c r="I131" s="69" t="s">
        <v>380</v>
      </c>
      <c r="J131" s="39" t="s">
        <v>380</v>
      </c>
    </row>
    <row r="132" spans="1:10">
      <c r="A132" s="142"/>
      <c r="B132" s="142"/>
      <c r="C132" s="67" t="s">
        <v>380</v>
      </c>
      <c r="D132" s="67" t="s">
        <v>411</v>
      </c>
      <c r="E132" s="67" t="s">
        <v>380</v>
      </c>
      <c r="F132" s="69" t="s">
        <v>380</v>
      </c>
      <c r="G132" s="67" t="s">
        <v>380</v>
      </c>
      <c r="H132" s="69" t="s">
        <v>380</v>
      </c>
      <c r="I132" s="69" t="s">
        <v>380</v>
      </c>
      <c r="J132" s="39" t="s">
        <v>380</v>
      </c>
    </row>
    <row r="133" ht="22.5" spans="1:10">
      <c r="A133" s="142"/>
      <c r="B133" s="142"/>
      <c r="C133" s="67" t="s">
        <v>380</v>
      </c>
      <c r="D133" s="67" t="s">
        <v>380</v>
      </c>
      <c r="E133" s="67" t="s">
        <v>549</v>
      </c>
      <c r="F133" s="69" t="s">
        <v>383</v>
      </c>
      <c r="G133" s="67" t="s">
        <v>550</v>
      </c>
      <c r="H133" s="69" t="s">
        <v>399</v>
      </c>
      <c r="I133" s="69" t="s">
        <v>414</v>
      </c>
      <c r="J133" s="39" t="s">
        <v>551</v>
      </c>
    </row>
    <row r="134" spans="1:10">
      <c r="A134" s="142"/>
      <c r="B134" s="142"/>
      <c r="C134" s="67" t="s">
        <v>416</v>
      </c>
      <c r="D134" s="67" t="s">
        <v>380</v>
      </c>
      <c r="E134" s="67" t="s">
        <v>380</v>
      </c>
      <c r="F134" s="69" t="s">
        <v>380</v>
      </c>
      <c r="G134" s="67" t="s">
        <v>380</v>
      </c>
      <c r="H134" s="69" t="s">
        <v>380</v>
      </c>
      <c r="I134" s="69" t="s">
        <v>380</v>
      </c>
      <c r="J134" s="39" t="s">
        <v>380</v>
      </c>
    </row>
    <row r="135" spans="1:10">
      <c r="A135" s="142"/>
      <c r="B135" s="142"/>
      <c r="C135" s="67" t="s">
        <v>380</v>
      </c>
      <c r="D135" s="67" t="s">
        <v>417</v>
      </c>
      <c r="E135" s="67" t="s">
        <v>380</v>
      </c>
      <c r="F135" s="69" t="s">
        <v>380</v>
      </c>
      <c r="G135" s="67" t="s">
        <v>380</v>
      </c>
      <c r="H135" s="69" t="s">
        <v>380</v>
      </c>
      <c r="I135" s="69" t="s">
        <v>380</v>
      </c>
      <c r="J135" s="39" t="s">
        <v>380</v>
      </c>
    </row>
    <row r="136" ht="22.5" spans="1:10">
      <c r="A136" s="142"/>
      <c r="B136" s="142"/>
      <c r="C136" s="67" t="s">
        <v>380</v>
      </c>
      <c r="D136" s="67" t="s">
        <v>380</v>
      </c>
      <c r="E136" s="67" t="s">
        <v>552</v>
      </c>
      <c r="F136" s="69" t="s">
        <v>402</v>
      </c>
      <c r="G136" s="67" t="s">
        <v>403</v>
      </c>
      <c r="H136" s="69" t="s">
        <v>399</v>
      </c>
      <c r="I136" s="69" t="s">
        <v>385</v>
      </c>
      <c r="J136" s="39" t="s">
        <v>553</v>
      </c>
    </row>
    <row r="137" ht="99" customHeight="1" spans="1:10">
      <c r="A137" s="67" t="s">
        <v>554</v>
      </c>
      <c r="B137" s="19" t="s">
        <v>555</v>
      </c>
      <c r="C137" s="142"/>
      <c r="D137" s="142"/>
      <c r="E137" s="142"/>
      <c r="F137" s="143"/>
      <c r="G137" s="142"/>
      <c r="H137" s="143"/>
      <c r="I137" s="143"/>
      <c r="J137" s="144"/>
    </row>
    <row r="138" spans="1:10">
      <c r="A138" s="142"/>
      <c r="B138" s="142"/>
      <c r="C138" s="67" t="s">
        <v>379</v>
      </c>
      <c r="D138" s="67" t="s">
        <v>380</v>
      </c>
      <c r="E138" s="67" t="s">
        <v>380</v>
      </c>
      <c r="F138" s="69" t="s">
        <v>380</v>
      </c>
      <c r="G138" s="67" t="s">
        <v>380</v>
      </c>
      <c r="H138" s="69" t="s">
        <v>380</v>
      </c>
      <c r="I138" s="69" t="s">
        <v>380</v>
      </c>
      <c r="J138" s="39" t="s">
        <v>380</v>
      </c>
    </row>
    <row r="139" spans="1:10">
      <c r="A139" s="142"/>
      <c r="B139" s="142"/>
      <c r="C139" s="67" t="s">
        <v>380</v>
      </c>
      <c r="D139" s="67" t="s">
        <v>381</v>
      </c>
      <c r="E139" s="67" t="s">
        <v>380</v>
      </c>
      <c r="F139" s="69" t="s">
        <v>380</v>
      </c>
      <c r="G139" s="67" t="s">
        <v>380</v>
      </c>
      <c r="H139" s="69" t="s">
        <v>380</v>
      </c>
      <c r="I139" s="69" t="s">
        <v>380</v>
      </c>
      <c r="J139" s="39" t="s">
        <v>380</v>
      </c>
    </row>
    <row r="140" spans="1:10">
      <c r="A140" s="142"/>
      <c r="B140" s="142"/>
      <c r="C140" s="67" t="s">
        <v>380</v>
      </c>
      <c r="D140" s="67" t="s">
        <v>380</v>
      </c>
      <c r="E140" s="67" t="s">
        <v>556</v>
      </c>
      <c r="F140" s="69" t="s">
        <v>383</v>
      </c>
      <c r="G140" s="67" t="s">
        <v>419</v>
      </c>
      <c r="H140" s="69" t="s">
        <v>394</v>
      </c>
      <c r="I140" s="69" t="s">
        <v>385</v>
      </c>
      <c r="J140" s="39" t="s">
        <v>557</v>
      </c>
    </row>
    <row r="141" spans="1:10">
      <c r="A141" s="142"/>
      <c r="B141" s="142"/>
      <c r="C141" s="67" t="s">
        <v>380</v>
      </c>
      <c r="D141" s="67" t="s">
        <v>396</v>
      </c>
      <c r="E141" s="67" t="s">
        <v>380</v>
      </c>
      <c r="F141" s="69" t="s">
        <v>380</v>
      </c>
      <c r="G141" s="67" t="s">
        <v>380</v>
      </c>
      <c r="H141" s="69" t="s">
        <v>380</v>
      </c>
      <c r="I141" s="69" t="s">
        <v>380</v>
      </c>
      <c r="J141" s="39" t="s">
        <v>380</v>
      </c>
    </row>
    <row r="142" spans="1:10">
      <c r="A142" s="142"/>
      <c r="B142" s="142"/>
      <c r="C142" s="67" t="s">
        <v>380</v>
      </c>
      <c r="D142" s="67" t="s">
        <v>380</v>
      </c>
      <c r="E142" s="67" t="s">
        <v>558</v>
      </c>
      <c r="F142" s="69" t="s">
        <v>383</v>
      </c>
      <c r="G142" s="67" t="s">
        <v>398</v>
      </c>
      <c r="H142" s="69" t="s">
        <v>399</v>
      </c>
      <c r="I142" s="69" t="s">
        <v>385</v>
      </c>
      <c r="J142" s="39" t="s">
        <v>559</v>
      </c>
    </row>
    <row r="143" spans="1:10">
      <c r="A143" s="142"/>
      <c r="B143" s="142"/>
      <c r="C143" s="67" t="s">
        <v>380</v>
      </c>
      <c r="D143" s="67" t="s">
        <v>480</v>
      </c>
      <c r="E143" s="67" t="s">
        <v>380</v>
      </c>
      <c r="F143" s="69" t="s">
        <v>380</v>
      </c>
      <c r="G143" s="67" t="s">
        <v>380</v>
      </c>
      <c r="H143" s="69" t="s">
        <v>380</v>
      </c>
      <c r="I143" s="69" t="s">
        <v>380</v>
      </c>
      <c r="J143" s="39" t="s">
        <v>380</v>
      </c>
    </row>
    <row r="144" spans="1:10">
      <c r="A144" s="142"/>
      <c r="B144" s="142"/>
      <c r="C144" s="67" t="s">
        <v>380</v>
      </c>
      <c r="D144" s="67" t="s">
        <v>380</v>
      </c>
      <c r="E144" s="67" t="s">
        <v>481</v>
      </c>
      <c r="F144" s="69" t="s">
        <v>383</v>
      </c>
      <c r="G144" s="67" t="s">
        <v>560</v>
      </c>
      <c r="H144" s="69" t="s">
        <v>561</v>
      </c>
      <c r="I144" s="69" t="s">
        <v>385</v>
      </c>
      <c r="J144" s="39" t="s">
        <v>562</v>
      </c>
    </row>
    <row r="145" spans="1:10">
      <c r="A145" s="142"/>
      <c r="B145" s="142"/>
      <c r="C145" s="67" t="s">
        <v>410</v>
      </c>
      <c r="D145" s="67" t="s">
        <v>380</v>
      </c>
      <c r="E145" s="67" t="s">
        <v>380</v>
      </c>
      <c r="F145" s="69" t="s">
        <v>380</v>
      </c>
      <c r="G145" s="67" t="s">
        <v>380</v>
      </c>
      <c r="H145" s="69" t="s">
        <v>380</v>
      </c>
      <c r="I145" s="69" t="s">
        <v>380</v>
      </c>
      <c r="J145" s="39" t="s">
        <v>380</v>
      </c>
    </row>
    <row r="146" spans="1:10">
      <c r="A146" s="142"/>
      <c r="B146" s="142"/>
      <c r="C146" s="67" t="s">
        <v>380</v>
      </c>
      <c r="D146" s="67" t="s">
        <v>411</v>
      </c>
      <c r="E146" s="67" t="s">
        <v>380</v>
      </c>
      <c r="F146" s="69" t="s">
        <v>380</v>
      </c>
      <c r="G146" s="67" t="s">
        <v>380</v>
      </c>
      <c r="H146" s="69" t="s">
        <v>380</v>
      </c>
      <c r="I146" s="69" t="s">
        <v>380</v>
      </c>
      <c r="J146" s="39" t="s">
        <v>380</v>
      </c>
    </row>
    <row r="147" spans="1:10">
      <c r="A147" s="142"/>
      <c r="B147" s="142"/>
      <c r="C147" s="67" t="s">
        <v>380</v>
      </c>
      <c r="D147" s="67" t="s">
        <v>380</v>
      </c>
      <c r="E147" s="67" t="s">
        <v>563</v>
      </c>
      <c r="F147" s="69" t="s">
        <v>383</v>
      </c>
      <c r="G147" s="67" t="s">
        <v>564</v>
      </c>
      <c r="H147" s="69" t="s">
        <v>399</v>
      </c>
      <c r="I147" s="69" t="s">
        <v>414</v>
      </c>
      <c r="J147" s="39" t="s">
        <v>565</v>
      </c>
    </row>
    <row r="148" spans="1:10">
      <c r="A148" s="142"/>
      <c r="B148" s="142"/>
      <c r="C148" s="67" t="s">
        <v>416</v>
      </c>
      <c r="D148" s="67" t="s">
        <v>380</v>
      </c>
      <c r="E148" s="67" t="s">
        <v>380</v>
      </c>
      <c r="F148" s="69" t="s">
        <v>380</v>
      </c>
      <c r="G148" s="67" t="s">
        <v>380</v>
      </c>
      <c r="H148" s="69" t="s">
        <v>380</v>
      </c>
      <c r="I148" s="69" t="s">
        <v>380</v>
      </c>
      <c r="J148" s="39" t="s">
        <v>380</v>
      </c>
    </row>
    <row r="149" spans="1:10">
      <c r="A149" s="142"/>
      <c r="B149" s="142"/>
      <c r="C149" s="67" t="s">
        <v>380</v>
      </c>
      <c r="D149" s="67" t="s">
        <v>417</v>
      </c>
      <c r="E149" s="67" t="s">
        <v>380</v>
      </c>
      <c r="F149" s="69" t="s">
        <v>380</v>
      </c>
      <c r="G149" s="67" t="s">
        <v>380</v>
      </c>
      <c r="H149" s="69" t="s">
        <v>380</v>
      </c>
      <c r="I149" s="69" t="s">
        <v>380</v>
      </c>
      <c r="J149" s="39" t="s">
        <v>380</v>
      </c>
    </row>
    <row r="150" spans="1:10">
      <c r="A150" s="142"/>
      <c r="B150" s="142"/>
      <c r="C150" s="67" t="s">
        <v>380</v>
      </c>
      <c r="D150" s="67" t="s">
        <v>380</v>
      </c>
      <c r="E150" s="67" t="s">
        <v>566</v>
      </c>
      <c r="F150" s="69" t="s">
        <v>402</v>
      </c>
      <c r="G150" s="67" t="s">
        <v>403</v>
      </c>
      <c r="H150" s="69" t="s">
        <v>399</v>
      </c>
      <c r="I150" s="69" t="s">
        <v>385</v>
      </c>
      <c r="J150" s="39" t="s">
        <v>567</v>
      </c>
    </row>
    <row r="151" ht="53" customHeight="1" spans="1:10">
      <c r="A151" s="67" t="s">
        <v>568</v>
      </c>
      <c r="B151" s="19" t="s">
        <v>569</v>
      </c>
      <c r="C151" s="142"/>
      <c r="D151" s="142"/>
      <c r="E151" s="142"/>
      <c r="F151" s="143"/>
      <c r="G151" s="142"/>
      <c r="H151" s="143"/>
      <c r="I151" s="143"/>
      <c r="J151" s="144"/>
    </row>
    <row r="152" spans="1:10">
      <c r="A152" s="142"/>
      <c r="B152" s="142"/>
      <c r="C152" s="67" t="s">
        <v>379</v>
      </c>
      <c r="D152" s="67" t="s">
        <v>380</v>
      </c>
      <c r="E152" s="67" t="s">
        <v>380</v>
      </c>
      <c r="F152" s="69" t="s">
        <v>380</v>
      </c>
      <c r="G152" s="67" t="s">
        <v>380</v>
      </c>
      <c r="H152" s="69" t="s">
        <v>380</v>
      </c>
      <c r="I152" s="69" t="s">
        <v>380</v>
      </c>
      <c r="J152" s="39" t="s">
        <v>380</v>
      </c>
    </row>
    <row r="153" spans="1:10">
      <c r="A153" s="142"/>
      <c r="B153" s="142"/>
      <c r="C153" s="67" t="s">
        <v>380</v>
      </c>
      <c r="D153" s="67" t="s">
        <v>381</v>
      </c>
      <c r="E153" s="67" t="s">
        <v>380</v>
      </c>
      <c r="F153" s="69" t="s">
        <v>380</v>
      </c>
      <c r="G153" s="67" t="s">
        <v>380</v>
      </c>
      <c r="H153" s="69" t="s">
        <v>380</v>
      </c>
      <c r="I153" s="69" t="s">
        <v>380</v>
      </c>
      <c r="J153" s="39" t="s">
        <v>380</v>
      </c>
    </row>
    <row r="154" spans="1:10">
      <c r="A154" s="142"/>
      <c r="B154" s="142"/>
      <c r="C154" s="67" t="s">
        <v>380</v>
      </c>
      <c r="D154" s="67" t="s">
        <v>380</v>
      </c>
      <c r="E154" s="67" t="s">
        <v>570</v>
      </c>
      <c r="F154" s="69" t="s">
        <v>383</v>
      </c>
      <c r="G154" s="67" t="s">
        <v>388</v>
      </c>
      <c r="H154" s="69" t="s">
        <v>389</v>
      </c>
      <c r="I154" s="69" t="s">
        <v>385</v>
      </c>
      <c r="J154" s="39" t="s">
        <v>571</v>
      </c>
    </row>
    <row r="155" spans="1:10">
      <c r="A155" s="142"/>
      <c r="B155" s="142"/>
      <c r="C155" s="67" t="s">
        <v>380</v>
      </c>
      <c r="D155" s="67" t="s">
        <v>396</v>
      </c>
      <c r="E155" s="67" t="s">
        <v>380</v>
      </c>
      <c r="F155" s="69" t="s">
        <v>380</v>
      </c>
      <c r="G155" s="67" t="s">
        <v>380</v>
      </c>
      <c r="H155" s="69" t="s">
        <v>380</v>
      </c>
      <c r="I155" s="69" t="s">
        <v>380</v>
      </c>
      <c r="J155" s="39" t="s">
        <v>380</v>
      </c>
    </row>
    <row r="156" spans="1:10">
      <c r="A156" s="142"/>
      <c r="B156" s="142"/>
      <c r="C156" s="67" t="s">
        <v>380</v>
      </c>
      <c r="D156" s="67" t="s">
        <v>380</v>
      </c>
      <c r="E156" s="67" t="s">
        <v>572</v>
      </c>
      <c r="F156" s="69" t="s">
        <v>383</v>
      </c>
      <c r="G156" s="67" t="s">
        <v>398</v>
      </c>
      <c r="H156" s="69" t="s">
        <v>399</v>
      </c>
      <c r="I156" s="69" t="s">
        <v>385</v>
      </c>
      <c r="J156" s="39" t="s">
        <v>573</v>
      </c>
    </row>
    <row r="157" spans="1:10">
      <c r="A157" s="142"/>
      <c r="B157" s="142"/>
      <c r="C157" s="67" t="s">
        <v>380</v>
      </c>
      <c r="D157" s="67" t="s">
        <v>480</v>
      </c>
      <c r="E157" s="67" t="s">
        <v>380</v>
      </c>
      <c r="F157" s="69" t="s">
        <v>380</v>
      </c>
      <c r="G157" s="67" t="s">
        <v>380</v>
      </c>
      <c r="H157" s="69" t="s">
        <v>380</v>
      </c>
      <c r="I157" s="69" t="s">
        <v>380</v>
      </c>
      <c r="J157" s="39" t="s">
        <v>380</v>
      </c>
    </row>
    <row r="158" spans="1:10">
      <c r="A158" s="142"/>
      <c r="B158" s="142"/>
      <c r="C158" s="67" t="s">
        <v>380</v>
      </c>
      <c r="D158" s="67" t="s">
        <v>380</v>
      </c>
      <c r="E158" s="67" t="s">
        <v>481</v>
      </c>
      <c r="F158" s="69" t="s">
        <v>383</v>
      </c>
      <c r="G158" s="67" t="s">
        <v>574</v>
      </c>
      <c r="H158" s="69" t="s">
        <v>575</v>
      </c>
      <c r="I158" s="69" t="s">
        <v>385</v>
      </c>
      <c r="J158" s="39" t="s">
        <v>576</v>
      </c>
    </row>
    <row r="159" spans="1:10">
      <c r="A159" s="142"/>
      <c r="B159" s="142"/>
      <c r="C159" s="67" t="s">
        <v>410</v>
      </c>
      <c r="D159" s="67" t="s">
        <v>380</v>
      </c>
      <c r="E159" s="67" t="s">
        <v>380</v>
      </c>
      <c r="F159" s="69" t="s">
        <v>380</v>
      </c>
      <c r="G159" s="67" t="s">
        <v>380</v>
      </c>
      <c r="H159" s="69" t="s">
        <v>380</v>
      </c>
      <c r="I159" s="69" t="s">
        <v>380</v>
      </c>
      <c r="J159" s="39" t="s">
        <v>380</v>
      </c>
    </row>
    <row r="160" spans="1:10">
      <c r="A160" s="142"/>
      <c r="B160" s="142"/>
      <c r="C160" s="67" t="s">
        <v>380</v>
      </c>
      <c r="D160" s="67" t="s">
        <v>411</v>
      </c>
      <c r="E160" s="67" t="s">
        <v>380</v>
      </c>
      <c r="F160" s="69" t="s">
        <v>380</v>
      </c>
      <c r="G160" s="67" t="s">
        <v>380</v>
      </c>
      <c r="H160" s="69" t="s">
        <v>380</v>
      </c>
      <c r="I160" s="69" t="s">
        <v>380</v>
      </c>
      <c r="J160" s="39" t="s">
        <v>380</v>
      </c>
    </row>
    <row r="161" ht="22.5" spans="1:10">
      <c r="A161" s="142"/>
      <c r="B161" s="142"/>
      <c r="C161" s="67" t="s">
        <v>380</v>
      </c>
      <c r="D161" s="67" t="s">
        <v>380</v>
      </c>
      <c r="E161" s="67" t="s">
        <v>577</v>
      </c>
      <c r="F161" s="69" t="s">
        <v>383</v>
      </c>
      <c r="G161" s="67" t="s">
        <v>433</v>
      </c>
      <c r="H161" s="69" t="s">
        <v>399</v>
      </c>
      <c r="I161" s="69" t="s">
        <v>414</v>
      </c>
      <c r="J161" s="39" t="s">
        <v>578</v>
      </c>
    </row>
    <row r="162" spans="1:10">
      <c r="A162" s="142"/>
      <c r="B162" s="142"/>
      <c r="C162" s="67" t="s">
        <v>416</v>
      </c>
      <c r="D162" s="67" t="s">
        <v>380</v>
      </c>
      <c r="E162" s="67" t="s">
        <v>380</v>
      </c>
      <c r="F162" s="69" t="s">
        <v>380</v>
      </c>
      <c r="G162" s="67" t="s">
        <v>380</v>
      </c>
      <c r="H162" s="69" t="s">
        <v>380</v>
      </c>
      <c r="I162" s="69" t="s">
        <v>380</v>
      </c>
      <c r="J162" s="39" t="s">
        <v>380</v>
      </c>
    </row>
    <row r="163" spans="1:10">
      <c r="A163" s="142"/>
      <c r="B163" s="142"/>
      <c r="C163" s="67" t="s">
        <v>380</v>
      </c>
      <c r="D163" s="67" t="s">
        <v>417</v>
      </c>
      <c r="E163" s="67" t="s">
        <v>380</v>
      </c>
      <c r="F163" s="69" t="s">
        <v>380</v>
      </c>
      <c r="G163" s="67" t="s">
        <v>380</v>
      </c>
      <c r="H163" s="69" t="s">
        <v>380</v>
      </c>
      <c r="I163" s="69" t="s">
        <v>380</v>
      </c>
      <c r="J163" s="39" t="s">
        <v>380</v>
      </c>
    </row>
    <row r="164" spans="1:10">
      <c r="A164" s="142"/>
      <c r="B164" s="142"/>
      <c r="C164" s="67" t="s">
        <v>380</v>
      </c>
      <c r="D164" s="67" t="s">
        <v>380</v>
      </c>
      <c r="E164" s="67" t="s">
        <v>579</v>
      </c>
      <c r="F164" s="69" t="s">
        <v>402</v>
      </c>
      <c r="G164" s="67" t="s">
        <v>403</v>
      </c>
      <c r="H164" s="69" t="s">
        <v>399</v>
      </c>
      <c r="I164" s="69" t="s">
        <v>385</v>
      </c>
      <c r="J164" s="39" t="s">
        <v>580</v>
      </c>
    </row>
    <row r="165" ht="76" customHeight="1" spans="1:10">
      <c r="A165" s="67" t="s">
        <v>581</v>
      </c>
      <c r="B165" s="19" t="s">
        <v>582</v>
      </c>
      <c r="C165" s="142"/>
      <c r="D165" s="142"/>
      <c r="E165" s="142"/>
      <c r="F165" s="143"/>
      <c r="G165" s="142"/>
      <c r="H165" s="143"/>
      <c r="I165" s="143"/>
      <c r="J165" s="144"/>
    </row>
    <row r="166" spans="1:10">
      <c r="A166" s="142"/>
      <c r="B166" s="142"/>
      <c r="C166" s="67" t="s">
        <v>379</v>
      </c>
      <c r="D166" s="67" t="s">
        <v>380</v>
      </c>
      <c r="E166" s="67" t="s">
        <v>380</v>
      </c>
      <c r="F166" s="69" t="s">
        <v>380</v>
      </c>
      <c r="G166" s="67" t="s">
        <v>380</v>
      </c>
      <c r="H166" s="69" t="s">
        <v>380</v>
      </c>
      <c r="I166" s="69" t="s">
        <v>380</v>
      </c>
      <c r="J166" s="39" t="s">
        <v>380</v>
      </c>
    </row>
    <row r="167" spans="1:10">
      <c r="A167" s="142"/>
      <c r="B167" s="142"/>
      <c r="C167" s="67" t="s">
        <v>380</v>
      </c>
      <c r="D167" s="67" t="s">
        <v>381</v>
      </c>
      <c r="E167" s="67" t="s">
        <v>380</v>
      </c>
      <c r="F167" s="69" t="s">
        <v>380</v>
      </c>
      <c r="G167" s="67" t="s">
        <v>380</v>
      </c>
      <c r="H167" s="69" t="s">
        <v>380</v>
      </c>
      <c r="I167" s="69" t="s">
        <v>380</v>
      </c>
      <c r="J167" s="39" t="s">
        <v>380</v>
      </c>
    </row>
    <row r="168" spans="1:10">
      <c r="A168" s="142"/>
      <c r="B168" s="142"/>
      <c r="C168" s="67" t="s">
        <v>380</v>
      </c>
      <c r="D168" s="67" t="s">
        <v>380</v>
      </c>
      <c r="E168" s="67" t="s">
        <v>583</v>
      </c>
      <c r="F168" s="69" t="s">
        <v>383</v>
      </c>
      <c r="G168" s="67" t="s">
        <v>584</v>
      </c>
      <c r="H168" s="69" t="s">
        <v>389</v>
      </c>
      <c r="I168" s="69" t="s">
        <v>385</v>
      </c>
      <c r="J168" s="39" t="s">
        <v>585</v>
      </c>
    </row>
    <row r="169" spans="1:10">
      <c r="A169" s="142"/>
      <c r="B169" s="142"/>
      <c r="C169" s="67" t="s">
        <v>380</v>
      </c>
      <c r="D169" s="67" t="s">
        <v>380</v>
      </c>
      <c r="E169" s="67" t="s">
        <v>586</v>
      </c>
      <c r="F169" s="69" t="s">
        <v>383</v>
      </c>
      <c r="G169" s="67" t="s">
        <v>587</v>
      </c>
      <c r="H169" s="69" t="s">
        <v>588</v>
      </c>
      <c r="I169" s="69" t="s">
        <v>385</v>
      </c>
      <c r="J169" s="39" t="s">
        <v>589</v>
      </c>
    </row>
    <row r="170" spans="1:10">
      <c r="A170" s="142"/>
      <c r="B170" s="142"/>
      <c r="C170" s="67" t="s">
        <v>380</v>
      </c>
      <c r="D170" s="67" t="s">
        <v>396</v>
      </c>
      <c r="E170" s="67" t="s">
        <v>380</v>
      </c>
      <c r="F170" s="69" t="s">
        <v>380</v>
      </c>
      <c r="G170" s="67" t="s">
        <v>380</v>
      </c>
      <c r="H170" s="69" t="s">
        <v>380</v>
      </c>
      <c r="I170" s="69" t="s">
        <v>380</v>
      </c>
      <c r="J170" s="39" t="s">
        <v>380</v>
      </c>
    </row>
    <row r="171" spans="1:10">
      <c r="A171" s="142"/>
      <c r="B171" s="142"/>
      <c r="C171" s="67" t="s">
        <v>380</v>
      </c>
      <c r="D171" s="67" t="s">
        <v>380</v>
      </c>
      <c r="E171" s="67" t="s">
        <v>590</v>
      </c>
      <c r="F171" s="69" t="s">
        <v>383</v>
      </c>
      <c r="G171" s="67" t="s">
        <v>398</v>
      </c>
      <c r="H171" s="69" t="s">
        <v>399</v>
      </c>
      <c r="I171" s="69" t="s">
        <v>385</v>
      </c>
      <c r="J171" s="39" t="s">
        <v>591</v>
      </c>
    </row>
    <row r="172" spans="1:10">
      <c r="A172" s="142"/>
      <c r="B172" s="142"/>
      <c r="C172" s="67" t="s">
        <v>380</v>
      </c>
      <c r="D172" s="67" t="s">
        <v>380</v>
      </c>
      <c r="E172" s="67" t="s">
        <v>592</v>
      </c>
      <c r="F172" s="69" t="s">
        <v>383</v>
      </c>
      <c r="G172" s="67" t="s">
        <v>398</v>
      </c>
      <c r="H172" s="69" t="s">
        <v>399</v>
      </c>
      <c r="I172" s="69" t="s">
        <v>385</v>
      </c>
      <c r="J172" s="39" t="s">
        <v>593</v>
      </c>
    </row>
    <row r="173" spans="1:10">
      <c r="A173" s="142"/>
      <c r="B173" s="142"/>
      <c r="C173" s="67" t="s">
        <v>380</v>
      </c>
      <c r="D173" s="67" t="s">
        <v>405</v>
      </c>
      <c r="E173" s="67" t="s">
        <v>380</v>
      </c>
      <c r="F173" s="69" t="s">
        <v>380</v>
      </c>
      <c r="G173" s="67" t="s">
        <v>380</v>
      </c>
      <c r="H173" s="69" t="s">
        <v>380</v>
      </c>
      <c r="I173" s="69" t="s">
        <v>380</v>
      </c>
      <c r="J173" s="39" t="s">
        <v>380</v>
      </c>
    </row>
    <row r="174" spans="1:10">
      <c r="A174" s="142"/>
      <c r="B174" s="142"/>
      <c r="C174" s="67" t="s">
        <v>380</v>
      </c>
      <c r="D174" s="67" t="s">
        <v>380</v>
      </c>
      <c r="E174" s="67" t="s">
        <v>594</v>
      </c>
      <c r="F174" s="69" t="s">
        <v>383</v>
      </c>
      <c r="G174" s="67" t="s">
        <v>192</v>
      </c>
      <c r="H174" s="69" t="s">
        <v>595</v>
      </c>
      <c r="I174" s="69" t="s">
        <v>385</v>
      </c>
      <c r="J174" s="39" t="s">
        <v>596</v>
      </c>
    </row>
    <row r="175" spans="1:10">
      <c r="A175" s="142"/>
      <c r="B175" s="142"/>
      <c r="C175" s="67" t="s">
        <v>410</v>
      </c>
      <c r="D175" s="67" t="s">
        <v>380</v>
      </c>
      <c r="E175" s="67" t="s">
        <v>380</v>
      </c>
      <c r="F175" s="69" t="s">
        <v>380</v>
      </c>
      <c r="G175" s="67" t="s">
        <v>380</v>
      </c>
      <c r="H175" s="69" t="s">
        <v>380</v>
      </c>
      <c r="I175" s="69" t="s">
        <v>380</v>
      </c>
      <c r="J175" s="39" t="s">
        <v>380</v>
      </c>
    </row>
    <row r="176" spans="1:10">
      <c r="A176" s="142"/>
      <c r="B176" s="142"/>
      <c r="C176" s="67" t="s">
        <v>380</v>
      </c>
      <c r="D176" s="67" t="s">
        <v>411</v>
      </c>
      <c r="E176" s="67" t="s">
        <v>380</v>
      </c>
      <c r="F176" s="69" t="s">
        <v>380</v>
      </c>
      <c r="G176" s="67" t="s">
        <v>380</v>
      </c>
      <c r="H176" s="69" t="s">
        <v>380</v>
      </c>
      <c r="I176" s="69" t="s">
        <v>380</v>
      </c>
      <c r="J176" s="39" t="s">
        <v>380</v>
      </c>
    </row>
    <row r="177" spans="1:10">
      <c r="A177" s="142"/>
      <c r="B177" s="142"/>
      <c r="C177" s="67" t="s">
        <v>380</v>
      </c>
      <c r="D177" s="67" t="s">
        <v>380</v>
      </c>
      <c r="E177" s="67" t="s">
        <v>597</v>
      </c>
      <c r="F177" s="69" t="s">
        <v>383</v>
      </c>
      <c r="G177" s="67" t="s">
        <v>598</v>
      </c>
      <c r="H177" s="69" t="s">
        <v>468</v>
      </c>
      <c r="I177" s="69" t="s">
        <v>414</v>
      </c>
      <c r="J177" s="39" t="s">
        <v>599</v>
      </c>
    </row>
    <row r="178" spans="1:10">
      <c r="A178" s="142"/>
      <c r="B178" s="142"/>
      <c r="C178" s="67" t="s">
        <v>416</v>
      </c>
      <c r="D178" s="67" t="s">
        <v>380</v>
      </c>
      <c r="E178" s="67" t="s">
        <v>380</v>
      </c>
      <c r="F178" s="69" t="s">
        <v>380</v>
      </c>
      <c r="G178" s="67" t="s">
        <v>380</v>
      </c>
      <c r="H178" s="69" t="s">
        <v>380</v>
      </c>
      <c r="I178" s="69" t="s">
        <v>380</v>
      </c>
      <c r="J178" s="39" t="s">
        <v>380</v>
      </c>
    </row>
    <row r="179" spans="1:10">
      <c r="A179" s="142"/>
      <c r="B179" s="142"/>
      <c r="C179" s="67" t="s">
        <v>380</v>
      </c>
      <c r="D179" s="67" t="s">
        <v>417</v>
      </c>
      <c r="E179" s="67" t="s">
        <v>380</v>
      </c>
      <c r="F179" s="69" t="s">
        <v>380</v>
      </c>
      <c r="G179" s="67" t="s">
        <v>380</v>
      </c>
      <c r="H179" s="69" t="s">
        <v>380</v>
      </c>
      <c r="I179" s="69" t="s">
        <v>380</v>
      </c>
      <c r="J179" s="39" t="s">
        <v>380</v>
      </c>
    </row>
    <row r="180" spans="1:10">
      <c r="A180" s="142"/>
      <c r="B180" s="142"/>
      <c r="C180" s="67" t="s">
        <v>380</v>
      </c>
      <c r="D180" s="67" t="s">
        <v>380</v>
      </c>
      <c r="E180" s="67" t="s">
        <v>552</v>
      </c>
      <c r="F180" s="69" t="s">
        <v>402</v>
      </c>
      <c r="G180" s="67" t="s">
        <v>419</v>
      </c>
      <c r="H180" s="69" t="s">
        <v>399</v>
      </c>
      <c r="I180" s="69" t="s">
        <v>385</v>
      </c>
      <c r="J180" s="39" t="s">
        <v>600</v>
      </c>
    </row>
    <row r="181" ht="95" customHeight="1" spans="1:10">
      <c r="A181" s="67" t="s">
        <v>601</v>
      </c>
      <c r="B181" s="19" t="s">
        <v>602</v>
      </c>
      <c r="C181" s="142"/>
      <c r="D181" s="142"/>
      <c r="E181" s="142"/>
      <c r="F181" s="143"/>
      <c r="G181" s="142"/>
      <c r="H181" s="143"/>
      <c r="I181" s="143"/>
      <c r="J181" s="144"/>
    </row>
    <row r="182" spans="1:10">
      <c r="A182" s="142"/>
      <c r="B182" s="142"/>
      <c r="C182" s="67" t="s">
        <v>379</v>
      </c>
      <c r="D182" s="67" t="s">
        <v>380</v>
      </c>
      <c r="E182" s="67" t="s">
        <v>380</v>
      </c>
      <c r="F182" s="69" t="s">
        <v>380</v>
      </c>
      <c r="G182" s="67" t="s">
        <v>380</v>
      </c>
      <c r="H182" s="69" t="s">
        <v>380</v>
      </c>
      <c r="I182" s="69" t="s">
        <v>380</v>
      </c>
      <c r="J182" s="39" t="s">
        <v>380</v>
      </c>
    </row>
    <row r="183" spans="1:10">
      <c r="A183" s="142"/>
      <c r="B183" s="142"/>
      <c r="C183" s="67" t="s">
        <v>380</v>
      </c>
      <c r="D183" s="67" t="s">
        <v>381</v>
      </c>
      <c r="E183" s="67" t="s">
        <v>380</v>
      </c>
      <c r="F183" s="69" t="s">
        <v>380</v>
      </c>
      <c r="G183" s="67" t="s">
        <v>380</v>
      </c>
      <c r="H183" s="69" t="s">
        <v>380</v>
      </c>
      <c r="I183" s="69" t="s">
        <v>380</v>
      </c>
      <c r="J183" s="39" t="s">
        <v>380</v>
      </c>
    </row>
    <row r="184" spans="1:10">
      <c r="A184" s="142"/>
      <c r="B184" s="142"/>
      <c r="C184" s="67" t="s">
        <v>380</v>
      </c>
      <c r="D184" s="67" t="s">
        <v>380</v>
      </c>
      <c r="E184" s="67" t="s">
        <v>603</v>
      </c>
      <c r="F184" s="69" t="s">
        <v>383</v>
      </c>
      <c r="G184" s="67" t="s">
        <v>604</v>
      </c>
      <c r="H184" s="69" t="s">
        <v>595</v>
      </c>
      <c r="I184" s="69" t="s">
        <v>385</v>
      </c>
      <c r="J184" s="39" t="s">
        <v>605</v>
      </c>
    </row>
    <row r="185" spans="1:10">
      <c r="A185" s="142"/>
      <c r="B185" s="142"/>
      <c r="C185" s="67" t="s">
        <v>380</v>
      </c>
      <c r="D185" s="67" t="s">
        <v>380</v>
      </c>
      <c r="E185" s="67" t="s">
        <v>606</v>
      </c>
      <c r="F185" s="69" t="s">
        <v>383</v>
      </c>
      <c r="G185" s="67" t="s">
        <v>458</v>
      </c>
      <c r="H185" s="69" t="s">
        <v>459</v>
      </c>
      <c r="I185" s="69" t="s">
        <v>385</v>
      </c>
      <c r="J185" s="39" t="s">
        <v>607</v>
      </c>
    </row>
    <row r="186" spans="1:10">
      <c r="A186" s="142"/>
      <c r="B186" s="142"/>
      <c r="C186" s="67" t="s">
        <v>380</v>
      </c>
      <c r="D186" s="67" t="s">
        <v>396</v>
      </c>
      <c r="E186" s="67" t="s">
        <v>380</v>
      </c>
      <c r="F186" s="69" t="s">
        <v>380</v>
      </c>
      <c r="G186" s="67" t="s">
        <v>380</v>
      </c>
      <c r="H186" s="69" t="s">
        <v>380</v>
      </c>
      <c r="I186" s="69" t="s">
        <v>380</v>
      </c>
      <c r="J186" s="39" t="s">
        <v>380</v>
      </c>
    </row>
    <row r="187" spans="1:10">
      <c r="A187" s="142"/>
      <c r="B187" s="142"/>
      <c r="C187" s="67" t="s">
        <v>380</v>
      </c>
      <c r="D187" s="67" t="s">
        <v>380</v>
      </c>
      <c r="E187" s="67" t="s">
        <v>608</v>
      </c>
      <c r="F187" s="69" t="s">
        <v>383</v>
      </c>
      <c r="G187" s="67" t="s">
        <v>398</v>
      </c>
      <c r="H187" s="69" t="s">
        <v>399</v>
      </c>
      <c r="I187" s="69" t="s">
        <v>385</v>
      </c>
      <c r="J187" s="39" t="s">
        <v>609</v>
      </c>
    </row>
    <row r="188" spans="1:10">
      <c r="A188" s="142"/>
      <c r="B188" s="142"/>
      <c r="C188" s="67" t="s">
        <v>410</v>
      </c>
      <c r="D188" s="67" t="s">
        <v>380</v>
      </c>
      <c r="E188" s="67" t="s">
        <v>380</v>
      </c>
      <c r="F188" s="69" t="s">
        <v>380</v>
      </c>
      <c r="G188" s="67" t="s">
        <v>380</v>
      </c>
      <c r="H188" s="69" t="s">
        <v>380</v>
      </c>
      <c r="I188" s="69" t="s">
        <v>380</v>
      </c>
      <c r="J188" s="39" t="s">
        <v>380</v>
      </c>
    </row>
    <row r="189" spans="1:10">
      <c r="A189" s="142"/>
      <c r="B189" s="142"/>
      <c r="C189" s="67" t="s">
        <v>380</v>
      </c>
      <c r="D189" s="67" t="s">
        <v>411</v>
      </c>
      <c r="E189" s="67" t="s">
        <v>380</v>
      </c>
      <c r="F189" s="69" t="s">
        <v>380</v>
      </c>
      <c r="G189" s="67" t="s">
        <v>380</v>
      </c>
      <c r="H189" s="69" t="s">
        <v>380</v>
      </c>
      <c r="I189" s="69" t="s">
        <v>380</v>
      </c>
      <c r="J189" s="39" t="s">
        <v>380</v>
      </c>
    </row>
    <row r="190" spans="1:10">
      <c r="A190" s="142"/>
      <c r="B190" s="142"/>
      <c r="C190" s="67" t="s">
        <v>380</v>
      </c>
      <c r="D190" s="67" t="s">
        <v>380</v>
      </c>
      <c r="E190" s="67" t="s">
        <v>610</v>
      </c>
      <c r="F190" s="69" t="s">
        <v>383</v>
      </c>
      <c r="G190" s="67" t="s">
        <v>611</v>
      </c>
      <c r="H190" s="69" t="s">
        <v>612</v>
      </c>
      <c r="I190" s="69" t="s">
        <v>414</v>
      </c>
      <c r="J190" s="39" t="s">
        <v>610</v>
      </c>
    </row>
    <row r="191" spans="1:10">
      <c r="A191" s="142"/>
      <c r="B191" s="142"/>
      <c r="C191" s="67" t="s">
        <v>416</v>
      </c>
      <c r="D191" s="67" t="s">
        <v>380</v>
      </c>
      <c r="E191" s="67" t="s">
        <v>380</v>
      </c>
      <c r="F191" s="69" t="s">
        <v>380</v>
      </c>
      <c r="G191" s="67" t="s">
        <v>380</v>
      </c>
      <c r="H191" s="69" t="s">
        <v>380</v>
      </c>
      <c r="I191" s="69" t="s">
        <v>380</v>
      </c>
      <c r="J191" s="39" t="s">
        <v>380</v>
      </c>
    </row>
    <row r="192" spans="1:10">
      <c r="A192" s="142"/>
      <c r="B192" s="142"/>
      <c r="C192" s="67" t="s">
        <v>380</v>
      </c>
      <c r="D192" s="67" t="s">
        <v>417</v>
      </c>
      <c r="E192" s="67" t="s">
        <v>380</v>
      </c>
      <c r="F192" s="69" t="s">
        <v>380</v>
      </c>
      <c r="G192" s="67" t="s">
        <v>380</v>
      </c>
      <c r="H192" s="69" t="s">
        <v>380</v>
      </c>
      <c r="I192" s="69" t="s">
        <v>380</v>
      </c>
      <c r="J192" s="39" t="s">
        <v>380</v>
      </c>
    </row>
    <row r="193" spans="1:10">
      <c r="A193" s="142"/>
      <c r="B193" s="142"/>
      <c r="C193" s="67" t="s">
        <v>380</v>
      </c>
      <c r="D193" s="67" t="s">
        <v>380</v>
      </c>
      <c r="E193" s="67" t="s">
        <v>613</v>
      </c>
      <c r="F193" s="69" t="s">
        <v>402</v>
      </c>
      <c r="G193" s="67" t="s">
        <v>403</v>
      </c>
      <c r="H193" s="69" t="s">
        <v>399</v>
      </c>
      <c r="I193" s="69" t="s">
        <v>385</v>
      </c>
      <c r="J193" s="39" t="s">
        <v>614</v>
      </c>
    </row>
    <row r="194" ht="80" customHeight="1" spans="1:10">
      <c r="A194" s="67" t="s">
        <v>615</v>
      </c>
      <c r="B194" s="19" t="s">
        <v>616</v>
      </c>
      <c r="C194" s="142"/>
      <c r="D194" s="142"/>
      <c r="E194" s="142"/>
      <c r="F194" s="143"/>
      <c r="G194" s="142"/>
      <c r="H194" s="143"/>
      <c r="I194" s="143"/>
      <c r="J194" s="144"/>
    </row>
    <row r="195" spans="1:10">
      <c r="A195" s="142"/>
      <c r="B195" s="142"/>
      <c r="C195" s="67" t="s">
        <v>379</v>
      </c>
      <c r="D195" s="67" t="s">
        <v>380</v>
      </c>
      <c r="E195" s="67" t="s">
        <v>380</v>
      </c>
      <c r="F195" s="69" t="s">
        <v>380</v>
      </c>
      <c r="G195" s="67" t="s">
        <v>380</v>
      </c>
      <c r="H195" s="69" t="s">
        <v>380</v>
      </c>
      <c r="I195" s="69" t="s">
        <v>380</v>
      </c>
      <c r="J195" s="39" t="s">
        <v>380</v>
      </c>
    </row>
    <row r="196" spans="1:10">
      <c r="A196" s="142"/>
      <c r="B196" s="142"/>
      <c r="C196" s="67" t="s">
        <v>380</v>
      </c>
      <c r="D196" s="67" t="s">
        <v>381</v>
      </c>
      <c r="E196" s="67" t="s">
        <v>380</v>
      </c>
      <c r="F196" s="69" t="s">
        <v>380</v>
      </c>
      <c r="G196" s="67" t="s">
        <v>380</v>
      </c>
      <c r="H196" s="69" t="s">
        <v>380</v>
      </c>
      <c r="I196" s="69" t="s">
        <v>380</v>
      </c>
      <c r="J196" s="39" t="s">
        <v>380</v>
      </c>
    </row>
    <row r="197" spans="1:10">
      <c r="A197" s="142"/>
      <c r="B197" s="142"/>
      <c r="C197" s="67" t="s">
        <v>380</v>
      </c>
      <c r="D197" s="67" t="s">
        <v>380</v>
      </c>
      <c r="E197" s="67" t="s">
        <v>617</v>
      </c>
      <c r="F197" s="69" t="s">
        <v>383</v>
      </c>
      <c r="G197" s="67" t="s">
        <v>190</v>
      </c>
      <c r="H197" s="69" t="s">
        <v>384</v>
      </c>
      <c r="I197" s="69" t="s">
        <v>385</v>
      </c>
      <c r="J197" s="39" t="s">
        <v>618</v>
      </c>
    </row>
    <row r="198" spans="1:10">
      <c r="A198" s="142"/>
      <c r="B198" s="142"/>
      <c r="C198" s="67" t="s">
        <v>380</v>
      </c>
      <c r="D198" s="67" t="s">
        <v>380</v>
      </c>
      <c r="E198" s="67" t="s">
        <v>619</v>
      </c>
      <c r="F198" s="69" t="s">
        <v>383</v>
      </c>
      <c r="G198" s="67" t="s">
        <v>190</v>
      </c>
      <c r="H198" s="69" t="s">
        <v>620</v>
      </c>
      <c r="I198" s="69" t="s">
        <v>385</v>
      </c>
      <c r="J198" s="39" t="s">
        <v>621</v>
      </c>
    </row>
    <row r="199" spans="1:10">
      <c r="A199" s="142"/>
      <c r="B199" s="142"/>
      <c r="C199" s="67" t="s">
        <v>380</v>
      </c>
      <c r="D199" s="67" t="s">
        <v>380</v>
      </c>
      <c r="E199" s="67" t="s">
        <v>622</v>
      </c>
      <c r="F199" s="69" t="s">
        <v>392</v>
      </c>
      <c r="G199" s="67" t="s">
        <v>623</v>
      </c>
      <c r="H199" s="69" t="s">
        <v>394</v>
      </c>
      <c r="I199" s="69" t="s">
        <v>385</v>
      </c>
      <c r="J199" s="39" t="s">
        <v>624</v>
      </c>
    </row>
    <row r="200" spans="1:10">
      <c r="A200" s="142"/>
      <c r="B200" s="142"/>
      <c r="C200" s="67" t="s">
        <v>380</v>
      </c>
      <c r="D200" s="67" t="s">
        <v>396</v>
      </c>
      <c r="E200" s="67" t="s">
        <v>380</v>
      </c>
      <c r="F200" s="69" t="s">
        <v>380</v>
      </c>
      <c r="G200" s="67" t="s">
        <v>380</v>
      </c>
      <c r="H200" s="69" t="s">
        <v>380</v>
      </c>
      <c r="I200" s="69" t="s">
        <v>380</v>
      </c>
      <c r="J200" s="39" t="s">
        <v>380</v>
      </c>
    </row>
    <row r="201" spans="1:10">
      <c r="A201" s="142"/>
      <c r="B201" s="142"/>
      <c r="C201" s="67" t="s">
        <v>380</v>
      </c>
      <c r="D201" s="67" t="s">
        <v>380</v>
      </c>
      <c r="E201" s="67" t="s">
        <v>625</v>
      </c>
      <c r="F201" s="69" t="s">
        <v>383</v>
      </c>
      <c r="G201" s="67" t="s">
        <v>398</v>
      </c>
      <c r="H201" s="69" t="s">
        <v>399</v>
      </c>
      <c r="I201" s="69" t="s">
        <v>385</v>
      </c>
      <c r="J201" s="39" t="s">
        <v>626</v>
      </c>
    </row>
    <row r="202" spans="1:10">
      <c r="A202" s="142"/>
      <c r="B202" s="142"/>
      <c r="C202" s="67" t="s">
        <v>380</v>
      </c>
      <c r="D202" s="67" t="s">
        <v>380</v>
      </c>
      <c r="E202" s="67" t="s">
        <v>627</v>
      </c>
      <c r="F202" s="69" t="s">
        <v>402</v>
      </c>
      <c r="G202" s="67" t="s">
        <v>403</v>
      </c>
      <c r="H202" s="69" t="s">
        <v>399</v>
      </c>
      <c r="I202" s="69" t="s">
        <v>385</v>
      </c>
      <c r="J202" s="39" t="s">
        <v>628</v>
      </c>
    </row>
    <row r="203" spans="1:10">
      <c r="A203" s="142"/>
      <c r="B203" s="142"/>
      <c r="C203" s="67" t="s">
        <v>410</v>
      </c>
      <c r="D203" s="67" t="s">
        <v>380</v>
      </c>
      <c r="E203" s="67" t="s">
        <v>380</v>
      </c>
      <c r="F203" s="69" t="s">
        <v>380</v>
      </c>
      <c r="G203" s="67" t="s">
        <v>380</v>
      </c>
      <c r="H203" s="69" t="s">
        <v>380</v>
      </c>
      <c r="I203" s="69" t="s">
        <v>380</v>
      </c>
      <c r="J203" s="39" t="s">
        <v>380</v>
      </c>
    </row>
    <row r="204" spans="1:10">
      <c r="A204" s="142"/>
      <c r="B204" s="142"/>
      <c r="C204" s="67" t="s">
        <v>380</v>
      </c>
      <c r="D204" s="67" t="s">
        <v>411</v>
      </c>
      <c r="E204" s="67" t="s">
        <v>380</v>
      </c>
      <c r="F204" s="69" t="s">
        <v>380</v>
      </c>
      <c r="G204" s="67" t="s">
        <v>380</v>
      </c>
      <c r="H204" s="69" t="s">
        <v>380</v>
      </c>
      <c r="I204" s="69" t="s">
        <v>380</v>
      </c>
      <c r="J204" s="39" t="s">
        <v>380</v>
      </c>
    </row>
    <row r="205" spans="1:10">
      <c r="A205" s="142"/>
      <c r="B205" s="142"/>
      <c r="C205" s="67" t="s">
        <v>380</v>
      </c>
      <c r="D205" s="67" t="s">
        <v>380</v>
      </c>
      <c r="E205" s="67" t="s">
        <v>629</v>
      </c>
      <c r="F205" s="69" t="s">
        <v>383</v>
      </c>
      <c r="G205" s="67" t="s">
        <v>413</v>
      </c>
      <c r="H205" s="69" t="s">
        <v>399</v>
      </c>
      <c r="I205" s="69" t="s">
        <v>414</v>
      </c>
      <c r="J205" s="39" t="s">
        <v>630</v>
      </c>
    </row>
    <row r="206" spans="1:10">
      <c r="A206" s="142"/>
      <c r="B206" s="142"/>
      <c r="C206" s="67" t="s">
        <v>416</v>
      </c>
      <c r="D206" s="67" t="s">
        <v>380</v>
      </c>
      <c r="E206" s="67" t="s">
        <v>380</v>
      </c>
      <c r="F206" s="69" t="s">
        <v>380</v>
      </c>
      <c r="G206" s="67" t="s">
        <v>380</v>
      </c>
      <c r="H206" s="69" t="s">
        <v>380</v>
      </c>
      <c r="I206" s="69" t="s">
        <v>380</v>
      </c>
      <c r="J206" s="39" t="s">
        <v>380</v>
      </c>
    </row>
    <row r="207" spans="1:10">
      <c r="A207" s="142"/>
      <c r="B207" s="142"/>
      <c r="C207" s="67" t="s">
        <v>380</v>
      </c>
      <c r="D207" s="67" t="s">
        <v>417</v>
      </c>
      <c r="E207" s="67" t="s">
        <v>380</v>
      </c>
      <c r="F207" s="69" t="s">
        <v>380</v>
      </c>
      <c r="G207" s="67" t="s">
        <v>380</v>
      </c>
      <c r="H207" s="69" t="s">
        <v>380</v>
      </c>
      <c r="I207" s="69" t="s">
        <v>380</v>
      </c>
      <c r="J207" s="39" t="s">
        <v>380</v>
      </c>
    </row>
    <row r="208" spans="1:10">
      <c r="A208" s="142"/>
      <c r="B208" s="142"/>
      <c r="C208" s="67" t="s">
        <v>380</v>
      </c>
      <c r="D208" s="67" t="s">
        <v>380</v>
      </c>
      <c r="E208" s="67" t="s">
        <v>631</v>
      </c>
      <c r="F208" s="69" t="s">
        <v>402</v>
      </c>
      <c r="G208" s="67" t="s">
        <v>419</v>
      </c>
      <c r="H208" s="69" t="s">
        <v>399</v>
      </c>
      <c r="I208" s="69" t="s">
        <v>385</v>
      </c>
      <c r="J208" s="39" t="s">
        <v>632</v>
      </c>
    </row>
    <row r="209" ht="73" customHeight="1" spans="1:10">
      <c r="A209" s="67" t="s">
        <v>633</v>
      </c>
      <c r="B209" s="19" t="s">
        <v>634</v>
      </c>
      <c r="C209" s="142"/>
      <c r="D209" s="142"/>
      <c r="E209" s="142"/>
      <c r="F209" s="143"/>
      <c r="G209" s="142"/>
      <c r="H209" s="143"/>
      <c r="I209" s="143"/>
      <c r="J209" s="144"/>
    </row>
    <row r="210" spans="1:10">
      <c r="A210" s="142"/>
      <c r="B210" s="142"/>
      <c r="C210" s="67" t="s">
        <v>379</v>
      </c>
      <c r="D210" s="67" t="s">
        <v>380</v>
      </c>
      <c r="E210" s="67" t="s">
        <v>380</v>
      </c>
      <c r="F210" s="69" t="s">
        <v>380</v>
      </c>
      <c r="G210" s="67" t="s">
        <v>380</v>
      </c>
      <c r="H210" s="69" t="s">
        <v>380</v>
      </c>
      <c r="I210" s="69" t="s">
        <v>380</v>
      </c>
      <c r="J210" s="39" t="s">
        <v>380</v>
      </c>
    </row>
    <row r="211" spans="1:10">
      <c r="A211" s="142"/>
      <c r="B211" s="142"/>
      <c r="C211" s="67" t="s">
        <v>380</v>
      </c>
      <c r="D211" s="67" t="s">
        <v>381</v>
      </c>
      <c r="E211" s="67" t="s">
        <v>380</v>
      </c>
      <c r="F211" s="69" t="s">
        <v>380</v>
      </c>
      <c r="G211" s="67" t="s">
        <v>380</v>
      </c>
      <c r="H211" s="69" t="s">
        <v>380</v>
      </c>
      <c r="I211" s="69" t="s">
        <v>380</v>
      </c>
      <c r="J211" s="39" t="s">
        <v>380</v>
      </c>
    </row>
    <row r="212" spans="1:10">
      <c r="A212" s="142"/>
      <c r="B212" s="142"/>
      <c r="C212" s="67" t="s">
        <v>380</v>
      </c>
      <c r="D212" s="67" t="s">
        <v>380</v>
      </c>
      <c r="E212" s="67" t="s">
        <v>635</v>
      </c>
      <c r="F212" s="69" t="s">
        <v>392</v>
      </c>
      <c r="G212" s="67" t="s">
        <v>636</v>
      </c>
      <c r="H212" s="69" t="s">
        <v>389</v>
      </c>
      <c r="I212" s="69" t="s">
        <v>385</v>
      </c>
      <c r="J212" s="39" t="s">
        <v>637</v>
      </c>
    </row>
    <row r="213" spans="1:10">
      <c r="A213" s="142"/>
      <c r="B213" s="142"/>
      <c r="C213" s="67" t="s">
        <v>380</v>
      </c>
      <c r="D213" s="67" t="s">
        <v>396</v>
      </c>
      <c r="E213" s="67" t="s">
        <v>380</v>
      </c>
      <c r="F213" s="69" t="s">
        <v>380</v>
      </c>
      <c r="G213" s="67" t="s">
        <v>380</v>
      </c>
      <c r="H213" s="69" t="s">
        <v>380</v>
      </c>
      <c r="I213" s="69" t="s">
        <v>380</v>
      </c>
      <c r="J213" s="39" t="s">
        <v>380</v>
      </c>
    </row>
    <row r="214" spans="1:10">
      <c r="A214" s="142"/>
      <c r="B214" s="142"/>
      <c r="C214" s="67" t="s">
        <v>380</v>
      </c>
      <c r="D214" s="67" t="s">
        <v>380</v>
      </c>
      <c r="E214" s="67" t="s">
        <v>638</v>
      </c>
      <c r="F214" s="69" t="s">
        <v>383</v>
      </c>
      <c r="G214" s="67" t="s">
        <v>398</v>
      </c>
      <c r="H214" s="69" t="s">
        <v>399</v>
      </c>
      <c r="I214" s="69" t="s">
        <v>385</v>
      </c>
      <c r="J214" s="39" t="s">
        <v>639</v>
      </c>
    </row>
    <row r="215" spans="1:10">
      <c r="A215" s="142"/>
      <c r="B215" s="142"/>
      <c r="C215" s="67" t="s">
        <v>410</v>
      </c>
      <c r="D215" s="67" t="s">
        <v>380</v>
      </c>
      <c r="E215" s="67" t="s">
        <v>380</v>
      </c>
      <c r="F215" s="69" t="s">
        <v>380</v>
      </c>
      <c r="G215" s="67" t="s">
        <v>380</v>
      </c>
      <c r="H215" s="69" t="s">
        <v>380</v>
      </c>
      <c r="I215" s="69" t="s">
        <v>380</v>
      </c>
      <c r="J215" s="39" t="s">
        <v>380</v>
      </c>
    </row>
    <row r="216" spans="1:10">
      <c r="A216" s="142"/>
      <c r="B216" s="142"/>
      <c r="C216" s="67" t="s">
        <v>380</v>
      </c>
      <c r="D216" s="67" t="s">
        <v>428</v>
      </c>
      <c r="E216" s="67" t="s">
        <v>380</v>
      </c>
      <c r="F216" s="69" t="s">
        <v>380</v>
      </c>
      <c r="G216" s="67" t="s">
        <v>380</v>
      </c>
      <c r="H216" s="69" t="s">
        <v>380</v>
      </c>
      <c r="I216" s="69" t="s">
        <v>380</v>
      </c>
      <c r="J216" s="39" t="s">
        <v>380</v>
      </c>
    </row>
    <row r="217" spans="1:10">
      <c r="A217" s="142"/>
      <c r="B217" s="142"/>
      <c r="C217" s="67" t="s">
        <v>380</v>
      </c>
      <c r="D217" s="67" t="s">
        <v>380</v>
      </c>
      <c r="E217" s="67" t="s">
        <v>640</v>
      </c>
      <c r="F217" s="69" t="s">
        <v>383</v>
      </c>
      <c r="G217" s="67" t="s">
        <v>641</v>
      </c>
      <c r="H217" s="69" t="s">
        <v>399</v>
      </c>
      <c r="I217" s="69" t="s">
        <v>414</v>
      </c>
      <c r="J217" s="39" t="s">
        <v>642</v>
      </c>
    </row>
    <row r="218" spans="1:10">
      <c r="A218" s="142"/>
      <c r="B218" s="142"/>
      <c r="C218" s="67" t="s">
        <v>380</v>
      </c>
      <c r="D218" s="67" t="s">
        <v>411</v>
      </c>
      <c r="E218" s="67" t="s">
        <v>380</v>
      </c>
      <c r="F218" s="69" t="s">
        <v>380</v>
      </c>
      <c r="G218" s="67" t="s">
        <v>380</v>
      </c>
      <c r="H218" s="69" t="s">
        <v>380</v>
      </c>
      <c r="I218" s="69" t="s">
        <v>380</v>
      </c>
      <c r="J218" s="39" t="s">
        <v>380</v>
      </c>
    </row>
    <row r="219" spans="1:10">
      <c r="A219" s="142"/>
      <c r="B219" s="142"/>
      <c r="C219" s="67" t="s">
        <v>380</v>
      </c>
      <c r="D219" s="67" t="s">
        <v>380</v>
      </c>
      <c r="E219" s="67" t="s">
        <v>643</v>
      </c>
      <c r="F219" s="69" t="s">
        <v>383</v>
      </c>
      <c r="G219" s="67" t="s">
        <v>644</v>
      </c>
      <c r="H219" s="69" t="s">
        <v>399</v>
      </c>
      <c r="I219" s="69" t="s">
        <v>414</v>
      </c>
      <c r="J219" s="39" t="s">
        <v>645</v>
      </c>
    </row>
    <row r="220" spans="1:10">
      <c r="A220" s="142"/>
      <c r="B220" s="142"/>
      <c r="C220" s="67" t="s">
        <v>416</v>
      </c>
      <c r="D220" s="67" t="s">
        <v>380</v>
      </c>
      <c r="E220" s="67" t="s">
        <v>380</v>
      </c>
      <c r="F220" s="69" t="s">
        <v>380</v>
      </c>
      <c r="G220" s="67" t="s">
        <v>380</v>
      </c>
      <c r="H220" s="69" t="s">
        <v>380</v>
      </c>
      <c r="I220" s="69" t="s">
        <v>380</v>
      </c>
      <c r="J220" s="39" t="s">
        <v>380</v>
      </c>
    </row>
    <row r="221" spans="1:10">
      <c r="A221" s="142"/>
      <c r="B221" s="142"/>
      <c r="C221" s="67" t="s">
        <v>380</v>
      </c>
      <c r="D221" s="67" t="s">
        <v>417</v>
      </c>
      <c r="E221" s="67" t="s">
        <v>380</v>
      </c>
      <c r="F221" s="69" t="s">
        <v>380</v>
      </c>
      <c r="G221" s="67" t="s">
        <v>380</v>
      </c>
      <c r="H221" s="69" t="s">
        <v>380</v>
      </c>
      <c r="I221" s="69" t="s">
        <v>380</v>
      </c>
      <c r="J221" s="39" t="s">
        <v>380</v>
      </c>
    </row>
    <row r="222" spans="1:10">
      <c r="A222" s="142"/>
      <c r="B222" s="142"/>
      <c r="C222" s="67" t="s">
        <v>380</v>
      </c>
      <c r="D222" s="67" t="s">
        <v>380</v>
      </c>
      <c r="E222" s="67" t="s">
        <v>646</v>
      </c>
      <c r="F222" s="69" t="s">
        <v>402</v>
      </c>
      <c r="G222" s="67" t="s">
        <v>403</v>
      </c>
      <c r="H222" s="69" t="s">
        <v>399</v>
      </c>
      <c r="I222" s="69" t="s">
        <v>385</v>
      </c>
      <c r="J222" s="39" t="s">
        <v>647</v>
      </c>
    </row>
    <row r="223" ht="93" customHeight="1" spans="1:10">
      <c r="A223" s="67" t="s">
        <v>648</v>
      </c>
      <c r="B223" s="19" t="s">
        <v>649</v>
      </c>
      <c r="C223" s="142"/>
      <c r="D223" s="142"/>
      <c r="E223" s="142"/>
      <c r="F223" s="143"/>
      <c r="G223" s="142"/>
      <c r="H223" s="143"/>
      <c r="I223" s="143"/>
      <c r="J223" s="144"/>
    </row>
    <row r="224" spans="1:10">
      <c r="A224" s="142"/>
      <c r="B224" s="142"/>
      <c r="C224" s="67" t="s">
        <v>379</v>
      </c>
      <c r="D224" s="67" t="s">
        <v>380</v>
      </c>
      <c r="E224" s="67" t="s">
        <v>380</v>
      </c>
      <c r="F224" s="69" t="s">
        <v>380</v>
      </c>
      <c r="G224" s="67" t="s">
        <v>380</v>
      </c>
      <c r="H224" s="69" t="s">
        <v>380</v>
      </c>
      <c r="I224" s="69" t="s">
        <v>380</v>
      </c>
      <c r="J224" s="39" t="s">
        <v>380</v>
      </c>
    </row>
    <row r="225" spans="1:10">
      <c r="A225" s="142"/>
      <c r="B225" s="142"/>
      <c r="C225" s="67" t="s">
        <v>380</v>
      </c>
      <c r="D225" s="67" t="s">
        <v>381</v>
      </c>
      <c r="E225" s="67" t="s">
        <v>380</v>
      </c>
      <c r="F225" s="69" t="s">
        <v>380</v>
      </c>
      <c r="G225" s="67" t="s">
        <v>380</v>
      </c>
      <c r="H225" s="69" t="s">
        <v>380</v>
      </c>
      <c r="I225" s="69" t="s">
        <v>380</v>
      </c>
      <c r="J225" s="39" t="s">
        <v>380</v>
      </c>
    </row>
    <row r="226" spans="1:10">
      <c r="A226" s="142"/>
      <c r="B226" s="142"/>
      <c r="C226" s="67" t="s">
        <v>380</v>
      </c>
      <c r="D226" s="67" t="s">
        <v>380</v>
      </c>
      <c r="E226" s="67" t="s">
        <v>650</v>
      </c>
      <c r="F226" s="69" t="s">
        <v>392</v>
      </c>
      <c r="G226" s="67" t="s">
        <v>651</v>
      </c>
      <c r="H226" s="69" t="s">
        <v>394</v>
      </c>
      <c r="I226" s="69" t="s">
        <v>385</v>
      </c>
      <c r="J226" s="39" t="s">
        <v>652</v>
      </c>
    </row>
    <row r="227" spans="1:10">
      <c r="A227" s="142"/>
      <c r="B227" s="142"/>
      <c r="C227" s="67" t="s">
        <v>380</v>
      </c>
      <c r="D227" s="67" t="s">
        <v>396</v>
      </c>
      <c r="E227" s="67" t="s">
        <v>380</v>
      </c>
      <c r="F227" s="69" t="s">
        <v>380</v>
      </c>
      <c r="G227" s="67" t="s">
        <v>380</v>
      </c>
      <c r="H227" s="69" t="s">
        <v>380</v>
      </c>
      <c r="I227" s="69" t="s">
        <v>380</v>
      </c>
      <c r="J227" s="39" t="s">
        <v>380</v>
      </c>
    </row>
    <row r="228" spans="1:10">
      <c r="A228" s="142"/>
      <c r="B228" s="142"/>
      <c r="C228" s="67" t="s">
        <v>380</v>
      </c>
      <c r="D228" s="67" t="s">
        <v>380</v>
      </c>
      <c r="E228" s="67" t="s">
        <v>653</v>
      </c>
      <c r="F228" s="69" t="s">
        <v>402</v>
      </c>
      <c r="G228" s="67" t="s">
        <v>654</v>
      </c>
      <c r="H228" s="69" t="s">
        <v>399</v>
      </c>
      <c r="I228" s="69" t="s">
        <v>385</v>
      </c>
      <c r="J228" s="39" t="s">
        <v>655</v>
      </c>
    </row>
    <row r="229" spans="1:10">
      <c r="A229" s="142"/>
      <c r="B229" s="142"/>
      <c r="C229" s="67" t="s">
        <v>380</v>
      </c>
      <c r="D229" s="67" t="s">
        <v>405</v>
      </c>
      <c r="E229" s="67" t="s">
        <v>380</v>
      </c>
      <c r="F229" s="69" t="s">
        <v>380</v>
      </c>
      <c r="G229" s="67" t="s">
        <v>380</v>
      </c>
      <c r="H229" s="69" t="s">
        <v>380</v>
      </c>
      <c r="I229" s="69" t="s">
        <v>380</v>
      </c>
      <c r="J229" s="39" t="s">
        <v>380</v>
      </c>
    </row>
    <row r="230" spans="1:10">
      <c r="A230" s="142"/>
      <c r="B230" s="142"/>
      <c r="C230" s="67" t="s">
        <v>380</v>
      </c>
      <c r="D230" s="67" t="s">
        <v>380</v>
      </c>
      <c r="E230" s="67" t="s">
        <v>656</v>
      </c>
      <c r="F230" s="69" t="s">
        <v>392</v>
      </c>
      <c r="G230" s="67" t="s">
        <v>657</v>
      </c>
      <c r="H230" s="69" t="s">
        <v>595</v>
      </c>
      <c r="I230" s="69" t="s">
        <v>385</v>
      </c>
      <c r="J230" s="39" t="s">
        <v>658</v>
      </c>
    </row>
    <row r="231" spans="1:10">
      <c r="A231" s="142"/>
      <c r="B231" s="142"/>
      <c r="C231" s="67" t="s">
        <v>410</v>
      </c>
      <c r="D231" s="67" t="s">
        <v>380</v>
      </c>
      <c r="E231" s="67" t="s">
        <v>380</v>
      </c>
      <c r="F231" s="69" t="s">
        <v>380</v>
      </c>
      <c r="G231" s="67" t="s">
        <v>380</v>
      </c>
      <c r="H231" s="69" t="s">
        <v>380</v>
      </c>
      <c r="I231" s="69" t="s">
        <v>380</v>
      </c>
      <c r="J231" s="39" t="s">
        <v>380</v>
      </c>
    </row>
    <row r="232" spans="1:10">
      <c r="A232" s="142"/>
      <c r="B232" s="142"/>
      <c r="C232" s="67" t="s">
        <v>380</v>
      </c>
      <c r="D232" s="67" t="s">
        <v>411</v>
      </c>
      <c r="E232" s="67" t="s">
        <v>380</v>
      </c>
      <c r="F232" s="69" t="s">
        <v>380</v>
      </c>
      <c r="G232" s="67" t="s">
        <v>380</v>
      </c>
      <c r="H232" s="69" t="s">
        <v>380</v>
      </c>
      <c r="I232" s="69" t="s">
        <v>380</v>
      </c>
      <c r="J232" s="39" t="s">
        <v>380</v>
      </c>
    </row>
    <row r="233" spans="1:10">
      <c r="A233" s="142"/>
      <c r="B233" s="142"/>
      <c r="C233" s="67" t="s">
        <v>380</v>
      </c>
      <c r="D233" s="67" t="s">
        <v>380</v>
      </c>
      <c r="E233" s="67" t="s">
        <v>659</v>
      </c>
      <c r="F233" s="69" t="s">
        <v>383</v>
      </c>
      <c r="G233" s="67" t="s">
        <v>467</v>
      </c>
      <c r="H233" s="69" t="s">
        <v>399</v>
      </c>
      <c r="I233" s="69" t="s">
        <v>414</v>
      </c>
      <c r="J233" s="39" t="s">
        <v>660</v>
      </c>
    </row>
    <row r="234" spans="1:10">
      <c r="A234" s="142"/>
      <c r="B234" s="142"/>
      <c r="C234" s="67" t="s">
        <v>416</v>
      </c>
      <c r="D234" s="67" t="s">
        <v>380</v>
      </c>
      <c r="E234" s="67" t="s">
        <v>380</v>
      </c>
      <c r="F234" s="69" t="s">
        <v>380</v>
      </c>
      <c r="G234" s="67" t="s">
        <v>380</v>
      </c>
      <c r="H234" s="69" t="s">
        <v>380</v>
      </c>
      <c r="I234" s="69" t="s">
        <v>380</v>
      </c>
      <c r="J234" s="39" t="s">
        <v>380</v>
      </c>
    </row>
    <row r="235" spans="1:10">
      <c r="A235" s="142"/>
      <c r="B235" s="142"/>
      <c r="C235" s="67" t="s">
        <v>380</v>
      </c>
      <c r="D235" s="67" t="s">
        <v>417</v>
      </c>
      <c r="E235" s="67" t="s">
        <v>380</v>
      </c>
      <c r="F235" s="69" t="s">
        <v>380</v>
      </c>
      <c r="G235" s="67" t="s">
        <v>380</v>
      </c>
      <c r="H235" s="69" t="s">
        <v>380</v>
      </c>
      <c r="I235" s="69" t="s">
        <v>380</v>
      </c>
      <c r="J235" s="39" t="s">
        <v>380</v>
      </c>
    </row>
    <row r="236" spans="1:10">
      <c r="A236" s="142"/>
      <c r="B236" s="142"/>
      <c r="C236" s="67" t="s">
        <v>380</v>
      </c>
      <c r="D236" s="67" t="s">
        <v>380</v>
      </c>
      <c r="E236" s="67" t="s">
        <v>661</v>
      </c>
      <c r="F236" s="69" t="s">
        <v>402</v>
      </c>
      <c r="G236" s="67" t="s">
        <v>403</v>
      </c>
      <c r="H236" s="69" t="s">
        <v>399</v>
      </c>
      <c r="I236" s="69" t="s">
        <v>385</v>
      </c>
      <c r="J236" s="39" t="s">
        <v>662</v>
      </c>
    </row>
    <row r="237" ht="103" customHeight="1" spans="1:10">
      <c r="A237" s="67" t="s">
        <v>663</v>
      </c>
      <c r="B237" s="19" t="s">
        <v>664</v>
      </c>
      <c r="C237" s="142"/>
      <c r="D237" s="142"/>
      <c r="E237" s="142"/>
      <c r="F237" s="143"/>
      <c r="G237" s="142"/>
      <c r="H237" s="143"/>
      <c r="I237" s="143"/>
      <c r="J237" s="144"/>
    </row>
    <row r="238" spans="1:10">
      <c r="A238" s="142"/>
      <c r="B238" s="142"/>
      <c r="C238" s="67" t="s">
        <v>379</v>
      </c>
      <c r="D238" s="67" t="s">
        <v>380</v>
      </c>
      <c r="E238" s="67" t="s">
        <v>380</v>
      </c>
      <c r="F238" s="69" t="s">
        <v>380</v>
      </c>
      <c r="G238" s="67" t="s">
        <v>380</v>
      </c>
      <c r="H238" s="69" t="s">
        <v>380</v>
      </c>
      <c r="I238" s="69" t="s">
        <v>380</v>
      </c>
      <c r="J238" s="39" t="s">
        <v>380</v>
      </c>
    </row>
    <row r="239" spans="1:10">
      <c r="A239" s="142"/>
      <c r="B239" s="142"/>
      <c r="C239" s="67" t="s">
        <v>380</v>
      </c>
      <c r="D239" s="67" t="s">
        <v>381</v>
      </c>
      <c r="E239" s="67" t="s">
        <v>380</v>
      </c>
      <c r="F239" s="69" t="s">
        <v>380</v>
      </c>
      <c r="G239" s="67" t="s">
        <v>380</v>
      </c>
      <c r="H239" s="69" t="s">
        <v>380</v>
      </c>
      <c r="I239" s="69" t="s">
        <v>380</v>
      </c>
      <c r="J239" s="39" t="s">
        <v>380</v>
      </c>
    </row>
    <row r="240" spans="1:10">
      <c r="A240" s="142"/>
      <c r="B240" s="142"/>
      <c r="C240" s="67" t="s">
        <v>380</v>
      </c>
      <c r="D240" s="67" t="s">
        <v>380</v>
      </c>
      <c r="E240" s="67" t="s">
        <v>665</v>
      </c>
      <c r="F240" s="69" t="s">
        <v>383</v>
      </c>
      <c r="G240" s="67" t="s">
        <v>666</v>
      </c>
      <c r="H240" s="69" t="s">
        <v>667</v>
      </c>
      <c r="I240" s="69" t="s">
        <v>385</v>
      </c>
      <c r="J240" s="39" t="s">
        <v>668</v>
      </c>
    </row>
    <row r="241" spans="1:10">
      <c r="A241" s="142"/>
      <c r="B241" s="142"/>
      <c r="C241" s="67" t="s">
        <v>380</v>
      </c>
      <c r="D241" s="67" t="s">
        <v>380</v>
      </c>
      <c r="E241" s="67" t="s">
        <v>669</v>
      </c>
      <c r="F241" s="69" t="s">
        <v>383</v>
      </c>
      <c r="G241" s="67" t="s">
        <v>670</v>
      </c>
      <c r="H241" s="69" t="s">
        <v>389</v>
      </c>
      <c r="I241" s="69" t="s">
        <v>385</v>
      </c>
      <c r="J241" s="39" t="s">
        <v>671</v>
      </c>
    </row>
    <row r="242" spans="1:10">
      <c r="A242" s="142"/>
      <c r="B242" s="142"/>
      <c r="C242" s="67" t="s">
        <v>380</v>
      </c>
      <c r="D242" s="67" t="s">
        <v>380</v>
      </c>
      <c r="E242" s="67" t="s">
        <v>672</v>
      </c>
      <c r="F242" s="69" t="s">
        <v>383</v>
      </c>
      <c r="G242" s="67" t="s">
        <v>666</v>
      </c>
      <c r="H242" s="69" t="s">
        <v>389</v>
      </c>
      <c r="I242" s="69" t="s">
        <v>385</v>
      </c>
      <c r="J242" s="39" t="s">
        <v>673</v>
      </c>
    </row>
    <row r="243" spans="1:10">
      <c r="A243" s="142"/>
      <c r="B243" s="142"/>
      <c r="C243" s="67" t="s">
        <v>380</v>
      </c>
      <c r="D243" s="67" t="s">
        <v>405</v>
      </c>
      <c r="E243" s="67" t="s">
        <v>380</v>
      </c>
      <c r="F243" s="69" t="s">
        <v>380</v>
      </c>
      <c r="G243" s="67" t="s">
        <v>380</v>
      </c>
      <c r="H243" s="69" t="s">
        <v>380</v>
      </c>
      <c r="I243" s="69" t="s">
        <v>380</v>
      </c>
      <c r="J243" s="39" t="s">
        <v>380</v>
      </c>
    </row>
    <row r="244" spans="1:10">
      <c r="A244" s="142"/>
      <c r="B244" s="142"/>
      <c r="C244" s="67" t="s">
        <v>380</v>
      </c>
      <c r="D244" s="67" t="s">
        <v>380</v>
      </c>
      <c r="E244" s="67" t="s">
        <v>674</v>
      </c>
      <c r="F244" s="69" t="s">
        <v>383</v>
      </c>
      <c r="G244" s="67" t="s">
        <v>191</v>
      </c>
      <c r="H244" s="69" t="s">
        <v>595</v>
      </c>
      <c r="I244" s="69" t="s">
        <v>385</v>
      </c>
      <c r="J244" s="39" t="s">
        <v>675</v>
      </c>
    </row>
    <row r="245" spans="1:10">
      <c r="A245" s="142"/>
      <c r="B245" s="142"/>
      <c r="C245" s="67" t="s">
        <v>410</v>
      </c>
      <c r="D245" s="67" t="s">
        <v>380</v>
      </c>
      <c r="E245" s="67" t="s">
        <v>380</v>
      </c>
      <c r="F245" s="69" t="s">
        <v>380</v>
      </c>
      <c r="G245" s="67" t="s">
        <v>380</v>
      </c>
      <c r="H245" s="69" t="s">
        <v>380</v>
      </c>
      <c r="I245" s="69" t="s">
        <v>380</v>
      </c>
      <c r="J245" s="39" t="s">
        <v>380</v>
      </c>
    </row>
    <row r="246" spans="1:10">
      <c r="A246" s="142"/>
      <c r="B246" s="142"/>
      <c r="C246" s="67" t="s">
        <v>380</v>
      </c>
      <c r="D246" s="67" t="s">
        <v>411</v>
      </c>
      <c r="E246" s="67" t="s">
        <v>380</v>
      </c>
      <c r="F246" s="69" t="s">
        <v>380</v>
      </c>
      <c r="G246" s="67" t="s">
        <v>380</v>
      </c>
      <c r="H246" s="69" t="s">
        <v>380</v>
      </c>
      <c r="I246" s="69" t="s">
        <v>380</v>
      </c>
      <c r="J246" s="39" t="s">
        <v>380</v>
      </c>
    </row>
    <row r="247" spans="1:10">
      <c r="A247" s="142"/>
      <c r="B247" s="142"/>
      <c r="C247" s="67" t="s">
        <v>380</v>
      </c>
      <c r="D247" s="67" t="s">
        <v>380</v>
      </c>
      <c r="E247" s="67" t="s">
        <v>676</v>
      </c>
      <c r="F247" s="69" t="s">
        <v>383</v>
      </c>
      <c r="G247" s="67" t="s">
        <v>677</v>
      </c>
      <c r="H247" s="69" t="s">
        <v>399</v>
      </c>
      <c r="I247" s="69" t="s">
        <v>414</v>
      </c>
      <c r="J247" s="39" t="s">
        <v>678</v>
      </c>
    </row>
    <row r="248" spans="1:10">
      <c r="A248" s="142"/>
      <c r="B248" s="142"/>
      <c r="C248" s="67" t="s">
        <v>416</v>
      </c>
      <c r="D248" s="67" t="s">
        <v>380</v>
      </c>
      <c r="E248" s="67" t="s">
        <v>380</v>
      </c>
      <c r="F248" s="69" t="s">
        <v>380</v>
      </c>
      <c r="G248" s="67" t="s">
        <v>380</v>
      </c>
      <c r="H248" s="69" t="s">
        <v>380</v>
      </c>
      <c r="I248" s="69" t="s">
        <v>380</v>
      </c>
      <c r="J248" s="39" t="s">
        <v>380</v>
      </c>
    </row>
    <row r="249" spans="1:10">
      <c r="A249" s="142"/>
      <c r="B249" s="142"/>
      <c r="C249" s="67" t="s">
        <v>380</v>
      </c>
      <c r="D249" s="67" t="s">
        <v>417</v>
      </c>
      <c r="E249" s="67" t="s">
        <v>380</v>
      </c>
      <c r="F249" s="69" t="s">
        <v>380</v>
      </c>
      <c r="G249" s="67" t="s">
        <v>380</v>
      </c>
      <c r="H249" s="69" t="s">
        <v>380</v>
      </c>
      <c r="I249" s="69" t="s">
        <v>380</v>
      </c>
      <c r="J249" s="39" t="s">
        <v>380</v>
      </c>
    </row>
    <row r="250" spans="1:10">
      <c r="A250" s="142"/>
      <c r="B250" s="142"/>
      <c r="C250" s="67" t="s">
        <v>380</v>
      </c>
      <c r="D250" s="67" t="s">
        <v>380</v>
      </c>
      <c r="E250" s="67" t="s">
        <v>679</v>
      </c>
      <c r="F250" s="69" t="s">
        <v>402</v>
      </c>
      <c r="G250" s="67" t="s">
        <v>419</v>
      </c>
      <c r="H250" s="69" t="s">
        <v>399</v>
      </c>
      <c r="I250" s="69" t="s">
        <v>385</v>
      </c>
      <c r="J250" s="39" t="s">
        <v>680</v>
      </c>
    </row>
  </sheetData>
  <mergeCells count="1">
    <mergeCell ref="A2:J2"/>
  </mergeCells>
  <printOptions horizontalCentered="1"/>
  <pageMargins left="0.385416666666667" right="0.385416666666667" top="0.510416666666667" bottom="0.510416666666667" header="0.3125" footer="0.3125"/>
  <pageSetup paperSize="9" scale="65" fitToHeight="0"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Anonymous</cp:lastModifiedBy>
  <dcterms:created xsi:type="dcterms:W3CDTF">2024-02-22T01:02:00Z</dcterms:created>
  <dcterms:modified xsi:type="dcterms:W3CDTF">2026-05-25T07:43:12Z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71B44DF8843B4911A8C2C934E76FDE8B_13</vt:lpwstr>
  </property>
  <property fmtid="{D5CDD505-2E9C-101B-9397-08002B2CF9AE}" pid="4" name="CalculationRule">
    <vt:i4>0</vt:i4>
  </property>
</Properties>
</file>