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分配公示" sheetId="4" r:id="rId1"/>
  </sheets>
  <definedNames>
    <definedName name="_xlnm._FilterDatabase" localSheetId="0" hidden="1">分配公示!$A$3:$I$11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<sst xmlns="http://schemas.openxmlformats.org/spreadsheetml/2006/main" count="53" uniqueCount="41">
  <si>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新平县2026年省级财政衔接推进乡村振兴补助资金（第六批）分配公示</t>
  </si>
  <si>
    <t>序号</t>
  </si>
  <si>
    <t>项目类型</t>
  </si>
  <si>
    <t>项目名称</t>
  </si>
  <si>
    <t>建设性质</t>
  </si>
  <si>
    <t>项目实施地点</t>
  </si>
  <si>
    <t>项目组织实施单位</t>
  </si>
  <si>
    <t>项目建设内容</t>
  </si>
  <si>
    <t>衔接资金（万元）</t>
  </si>
  <si>
    <t>备注</t>
  </si>
  <si>
    <t>合计</t>
  </si>
  <si>
    <t>项目管理费-项目管理费</t>
  </si>
  <si>
    <t>新平县2026年项目管理费项目</t>
  </si>
  <si>
    <t>新建</t>
  </si>
  <si>
    <t>新平县</t>
  </si>
  <si>
    <t>新平县农业农村局</t>
  </si>
  <si>
    <t>过渡期项目资产清查、2026年中央和省级财政帮扶资金（衔接）资金项目相关绩效跟踪检查支出。</t>
  </si>
  <si>
    <t>就业项目—交通费补助</t>
  </si>
  <si>
    <t>新平县2026年跨州市外出务工脱贫劳动力一次性交通补贴</t>
  </si>
  <si>
    <t>脱贫劳动力（含监测对象）跨州市外出务工一次性交通补贴200人，补助500元/人。</t>
  </si>
  <si>
    <t>新平县2026年跨省外出务工脱贫劳动力一次性交通补贴</t>
  </si>
  <si>
    <t>各乡镇</t>
  </si>
  <si>
    <t>县人社局</t>
  </si>
  <si>
    <t>脱贫劳动力（含监测对象）跨省外出务工一次性交通补贴140人，补助1000元/人。</t>
  </si>
  <si>
    <t>就业项目—技能培训</t>
  </si>
  <si>
    <t>新平县2026年技能培训补贴、生活补贴</t>
  </si>
  <si>
    <t>人社局2026年技能培训补贴、生活补贴。预计培训450人脱贫劳动力（含监测对象）。</t>
  </si>
  <si>
    <t>乡村建设行动—农村供水保障设施建设</t>
  </si>
  <si>
    <t>新平县平掌乡联合、库独木、仓房村人饮安全补短板建设项目</t>
  </si>
  <si>
    <t>联合村、仓房村、库独木村</t>
  </si>
  <si>
    <t>平掌乡人民政府</t>
  </si>
  <si>
    <r>
      <rPr>
        <sz val="12"/>
        <color theme="1"/>
        <rFont val="宋体"/>
        <charset val="134"/>
        <scheme val="minor"/>
      </rPr>
      <t>一、架设管道。架设DN100镀锌钢管750米、DN150镀锌钢管450米、DN200镀锌钢管2150米、DN150镀锌钢管1950米；二、浇筑4.5m</t>
    </r>
    <r>
      <rPr>
        <sz val="12"/>
        <rFont val="宋体"/>
        <charset val="134"/>
        <scheme val="minor"/>
      </rPr>
      <t>³水源水池3个，3个拦河坝；三、购买配件。购买DN250、DN200、DN150、DN100水闸等配件；四、关山河山体滑坡段DN200管道维修380米。</t>
    </r>
  </si>
  <si>
    <t>新平县漠沙胜利村人饮提升改造建设项目</t>
  </si>
  <si>
    <t>胜利村</t>
  </si>
  <si>
    <t>漠沙镇人民政府</t>
  </si>
  <si>
    <t>一体化水处理设备翻修，新增絮凝剂投加器1台，次氯酸钠投加器1台，DN100管更新改造3km，水表安装601套。</t>
  </si>
  <si>
    <t>新平县老厂乡部分老旧及损毁人饮管网更新修复建设项目</t>
  </si>
  <si>
    <t>改（扩）建</t>
  </si>
  <si>
    <t>老厂乡部分村组</t>
  </si>
  <si>
    <t>老厂乡人民政府</t>
  </si>
  <si>
    <t xml:space="preserve">全乡部分村组人饮管网老化严重，需更换46100米，其中更换DN50管5600米，更换DN40管8100米，更换DN25管12600米，DN20管15900米，DN15管3600米。更换抽水泵4台，修复损毁人饮管网7200米。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</si>
</sst>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80" zoomScaleNormal="80" workbookViewId="0">
      <selection activeCell="A1" sqref="A1:I1"/>
    </sheetView>
  </sheetViews>
  <sheetFormatPr defaultColWidth="9" defaultRowHeight="13.5"/>
  <cols>
    <col min="1" max="1" width="6.4" style="1" customWidth="1"/>
    <col min="2" max="2" width="21.55" style="1" customWidth="1"/>
    <col min="3" max="3" width="43.2833333333333" style="1" customWidth="1"/>
    <col min="4" max="4" width="12.65" style="1" customWidth="1"/>
    <col min="5" max="5" width="18.4333333333333" style="1" customWidth="1"/>
    <col min="6" max="6" width="18.2833333333333" style="1" customWidth="1"/>
    <col min="7" max="7" width="74.525" style="1" customWidth="1"/>
    <col min="8" max="8" width="18.4333333333333" style="1" customWidth="1"/>
    <col min="9" max="9" width="20.4666666666667" style="1" customWidth="1"/>
    <col min="10" max="16384" width="9" style="1"/>
  </cols>
  <sheetData>
    <row r="1" s="1" customFormat="1" ht="33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0" customHeight="1" spans="1:9">
      <c r="A2" s="4"/>
      <c r="B2" s="4"/>
      <c r="C2" s="4"/>
      <c r="D2" s="4"/>
      <c r="E2" s="4"/>
      <c r="F2" s="4"/>
      <c r="G2" s="4"/>
      <c r="H2" s="4"/>
      <c r="I2" s="4"/>
    </row>
    <row r="3" s="2" customFormat="1" ht="32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2" customFormat="1" ht="33" customHeight="1" spans="1:9">
      <c r="A4" s="5"/>
      <c r="B4" s="5"/>
      <c r="C4" s="5" t="s">
        <v>10</v>
      </c>
      <c r="D4" s="5"/>
      <c r="E4" s="5"/>
      <c r="F4" s="5"/>
      <c r="G4" s="5"/>
      <c r="H4" s="6">
        <f>SUM(H5:H11)</f>
        <v>297</v>
      </c>
      <c r="I4" s="6"/>
    </row>
    <row r="5" s="2" customFormat="1" ht="28.5" spans="1:9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7" t="s">
        <v>16</v>
      </c>
      <c r="H5" s="6">
        <v>40</v>
      </c>
      <c r="I5" s="5"/>
    </row>
    <row r="6" s="2" customFormat="1" ht="28.5" spans="1:9">
      <c r="A6" s="5">
        <v>2</v>
      </c>
      <c r="B6" s="7" t="s">
        <v>17</v>
      </c>
      <c r="C6" s="7" t="s">
        <v>18</v>
      </c>
      <c r="D6" s="5" t="s">
        <v>13</v>
      </c>
      <c r="E6" s="5" t="s">
        <v>14</v>
      </c>
      <c r="F6" s="5" t="s">
        <v>15</v>
      </c>
      <c r="G6" s="7" t="s">
        <v>19</v>
      </c>
      <c r="H6" s="5">
        <v>10</v>
      </c>
      <c r="I6" s="5"/>
    </row>
    <row r="7" s="2" customFormat="1" ht="28.5" spans="1:9">
      <c r="A7" s="5">
        <v>3</v>
      </c>
      <c r="B7" s="7" t="s">
        <v>17</v>
      </c>
      <c r="C7" s="7" t="s">
        <v>20</v>
      </c>
      <c r="D7" s="5" t="s">
        <v>13</v>
      </c>
      <c r="E7" s="5" t="s">
        <v>21</v>
      </c>
      <c r="F7" s="5" t="s">
        <v>22</v>
      </c>
      <c r="G7" s="7" t="s">
        <v>23</v>
      </c>
      <c r="H7" s="5">
        <v>14</v>
      </c>
      <c r="I7" s="5"/>
    </row>
    <row r="8" s="2" customFormat="1" ht="28.5" spans="1:9">
      <c r="A8" s="5">
        <v>4</v>
      </c>
      <c r="B8" s="7" t="s">
        <v>24</v>
      </c>
      <c r="C8" s="7" t="s">
        <v>25</v>
      </c>
      <c r="D8" s="5" t="s">
        <v>13</v>
      </c>
      <c r="E8" s="5" t="s">
        <v>21</v>
      </c>
      <c r="F8" s="5" t="s">
        <v>22</v>
      </c>
      <c r="G8" s="7" t="s">
        <v>26</v>
      </c>
      <c r="H8" s="5">
        <v>10</v>
      </c>
      <c r="I8" s="5"/>
    </row>
    <row r="9" s="2" customFormat="1" ht="57" spans="1:9">
      <c r="A9" s="5">
        <v>5</v>
      </c>
      <c r="B9" s="8" t="s">
        <v>27</v>
      </c>
      <c r="C9" s="7" t="s">
        <v>28</v>
      </c>
      <c r="D9" s="5" t="s">
        <v>13</v>
      </c>
      <c r="E9" s="5" t="s">
        <v>29</v>
      </c>
      <c r="F9" s="5" t="s">
        <v>30</v>
      </c>
      <c r="G9" s="7" t="s">
        <v>31</v>
      </c>
      <c r="H9" s="5">
        <v>90</v>
      </c>
      <c r="I9" s="5"/>
    </row>
    <row r="10" s="2" customFormat="1" ht="28.5" spans="1:9">
      <c r="A10" s="5">
        <v>6</v>
      </c>
      <c r="B10" s="7" t="s">
        <v>27</v>
      </c>
      <c r="C10" s="7" t="s">
        <v>32</v>
      </c>
      <c r="D10" s="5" t="s">
        <v>13</v>
      </c>
      <c r="E10" s="5" t="s">
        <v>33</v>
      </c>
      <c r="F10" s="5" t="s">
        <v>34</v>
      </c>
      <c r="G10" s="7" t="s">
        <v>35</v>
      </c>
      <c r="H10" s="5">
        <v>47</v>
      </c>
      <c r="I10" s="5"/>
    </row>
    <row r="11" s="2" customFormat="1" ht="42.75" spans="1:9">
      <c r="A11" s="5">
        <v>7</v>
      </c>
      <c r="B11" s="7" t="s">
        <v>27</v>
      </c>
      <c r="C11" s="7" t="s">
        <v>36</v>
      </c>
      <c r="D11" s="5" t="s">
        <v>37</v>
      </c>
      <c r="E11" s="5" t="s">
        <v>38</v>
      </c>
      <c r="F11" s="5" t="s">
        <v>39</v>
      </c>
      <c r="G11" s="7" t="s">
        <v>40</v>
      </c>
      <c r="H11" s="5">
        <v>86</v>
      </c>
      <c r="I11" s="5"/>
    </row>
  </sheetData>
  <autoFilter xmlns:etc="http://www.wps.cn/officeDocument/2017/etCustomData" ref="A3:I11" etc:filterBottomFollowUsedRange="0">
    <extLst/>
  </autoFilter>
  <mergeCells count="1">
    <mergeCell ref="A1:I1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2023-01-19T03:01:00Z</dcterms:created>
  <dcterms:modified xsi:type="dcterms:W3CDTF">2026-07-01T17:36:29Z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705420D633C8BD7E348969695C6EB173_43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