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7645" windowHeight="12210"/>
  </bookViews>
  <sheets>
    <sheet name="分配公示" sheetId="4" r:id="rId1"/>
  </sheets>
  <definedNames>
    <definedName name="_xlnm._FilterDatabase" localSheetId="0" hidden="1">分配公示!$A$3:$I$16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<sst xmlns="http://schemas.openxmlformats.org/spreadsheetml/2006/main" count="85" uniqueCount="64">
  <si>
    <t>新平县提前下达2026年中央财政衔接推进乡村振兴补助资金分配公示</t>
  </si>
  <si>
    <t>序号</t>
  </si>
  <si>
    <t>项目类型</t>
  </si>
  <si>
    <t>项目名称</t>
  </si>
  <si>
    <t>建设性质</t>
  </si>
  <si>
    <t>项目实施地点</t>
  </si>
  <si>
    <t>项目组织实施单位</t>
  </si>
  <si>
    <t>项目建设内容及规模</t>
  </si>
  <si>
    <t>衔接资金（万元）</t>
  </si>
  <si>
    <t>备注</t>
  </si>
  <si>
    <t>合计</t>
  </si>
  <si>
    <t>乡村建设行动—村容村貌提升</t>
  </si>
  <si>
    <t>新平县桂山街道亚尼社区亚尼河小组美丽乡村建设项目</t>
  </si>
  <si>
    <t>新建</t>
  </si>
  <si>
    <t>亚尼社区</t>
  </si>
  <si>
    <t>桂山街道办事处</t>
  </si>
  <si>
    <t>人畜分离（猪圈36幢），猪圈前场地硬化约200㎡，化粪池和蓄水池各一座。</t>
  </si>
  <si>
    <t>新平县古城街道昌源社区小方达小组美丽乡村建设项目</t>
  </si>
  <si>
    <t>昌源社区</t>
  </si>
  <si>
    <t>古城街道办事处</t>
  </si>
  <si>
    <t>毛石挡土墙支砌1810m³，场地及道路硬化1960㎡，600*500*100混凝土盖板安装550m，DN1000混凝土涵管安装16m，DN400双壁波纹管110m，村内道路扩宽硬化466㎡，村内活动场地硬化175㎡，产业路硬化7020㎡，项目组织管理费用1项。</t>
  </si>
  <si>
    <t>产业发展—新型农村集体经济发展项目</t>
  </si>
  <si>
    <t>新平县平甸乡宁河村等5个村集群式电烤房建设项目</t>
  </si>
  <si>
    <t>宁河村</t>
  </si>
  <si>
    <t>平甸乡人民政府</t>
  </si>
  <si>
    <t>1.集群式电烤房建设：活动板房（3*13m）40座，电力热泵40台，20cm厚C30混凝土场地硬化，C20混凝土排水（30*30cm）。
2.附属设施建设：变压器2个，配电室（砖混结构，含电缆沟）1个；备用发动机2台。
3.自筹资金配套设施建设项目：钢架彩钢瓦屋顶（包含钢柱、钢梁），场地围栏（栏杆高1.5米）。</t>
  </si>
  <si>
    <t>组织部</t>
  </si>
  <si>
    <t>产业发展—农产品仓储保鲜冷链基础设施建设</t>
  </si>
  <si>
    <t>新平县扬武镇老白甸村农产品集散中心建设项目</t>
  </si>
  <si>
    <t>老白甸村</t>
  </si>
  <si>
    <t>扬武镇人民政府</t>
  </si>
  <si>
    <t>1.配套管理房30㎡，压缩机房、配电房21㎡，
2.冷库600m³，地磅秤安装1台、安装变压器（30KVA）及线路一组，其他附属工程。</t>
  </si>
  <si>
    <t>产业发展—种植业基地</t>
  </si>
  <si>
    <t>新平县老厂乡太桥村发展种植花卉基地建设项目</t>
  </si>
  <si>
    <t>太桥村</t>
  </si>
  <si>
    <t>老厂乡人民政府</t>
  </si>
  <si>
    <t>太桥村花卉种植基地位于老厂乡太桥村塘房小组，占地面积7.86亩。具体建设为：1.计划兴建温室花卉大棚3个，占地7亩，带自动喷水设备，加过滤器2套；2.场地硬化150平方米，搭建铝瓦钢架分栋大棚100平方米，简易板房50平方米；3.新建50立方水池2个，铺设DN50管网1500米；4.架两相低压电620米；5.购买向日葵花苗7200株；6.购买肥料：尿素28包 ，叶面肥56包，矮壮素农药7套，杀虫剂42瓶；7增压水泵2台；8.支砌挡墙25米；9.补助种花及管理工费140个工。</t>
  </si>
  <si>
    <t>乡村建设行动—农村供水保障设施建设</t>
  </si>
  <si>
    <t>新平县戛洒农村饮水安全巩固提升项目</t>
  </si>
  <si>
    <t>冬瓜林村</t>
  </si>
  <si>
    <t>戛洒镇人民政府</t>
  </si>
  <si>
    <t>冬瓜林、腊戛底、米尺莫等片区农村供水管网提升改造，安装热镀锌钢管39082米，新建蓄水池3座。</t>
  </si>
  <si>
    <t>产业发展—市场建设和农村物流</t>
  </si>
  <si>
    <t>新平县戛洒镇冬瓜林村农特产品集散中心建设项目</t>
  </si>
  <si>
    <t>项目位于戛洒镇荷园下段，占地面积约2664㎡，建设内容包含场地平整2664㎡，场地硬化2064㎡、挡土墙750m³，大棚650㎡、水电设施等。</t>
  </si>
  <si>
    <t>产业发展—加工业</t>
  </si>
  <si>
    <t>新平县漠沙镇曼勒社区红米加工厂建设项目</t>
  </si>
  <si>
    <t>曼勒社区</t>
  </si>
  <si>
    <t>漠沙镇人民政府</t>
  </si>
  <si>
    <t>1.钢结构红米加工坊628平方米，场地硬化3068平方米，含烘干、碾磨、分级、包装、仓储、办公、产品展区等七个功能，项目按节能降耗、分期实施，量力而行、分批推进的原则。
2.特色养生优质稻米（全谷物红米和精米）加工生产线设备采购及安装工程1项；
3.新安装200KVA、100KKVA变压器各一台；
4.地磅秤设施1项。</t>
  </si>
  <si>
    <t>新平县漠沙镇和平村中草药种苗培育基地建设项目</t>
  </si>
  <si>
    <t>和平村</t>
  </si>
  <si>
    <t>1.彩钢瓦大棚建设100平方米；
2.蓄水池建设1座；
3.25型镀锌钢管铺设2600米及喷灌水网配套设施；
4.黄精育苗种子及白芨育苗种子购买20亩。</t>
  </si>
  <si>
    <t>新平县建兴乡绞股蓝试验示范基地建设项目</t>
  </si>
  <si>
    <t>磨味村、帽盒村等</t>
  </si>
  <si>
    <t>建兴乡人民政府</t>
  </si>
  <si>
    <t>1.绞股蓝清洗场建设6670㎡：场地开挖压实，清洗设备4套，沉池3000m³，挡墙198m³；2.绞股蓝粉碎、烘干、打包等加工设备1套；3.示范基地建设50亩，遮阳网、喷灌等基础设施。</t>
  </si>
  <si>
    <t>新平县者竜乡竹箐村界牌小组民族团结示范村建设项目</t>
  </si>
  <si>
    <t>峨毛村</t>
  </si>
  <si>
    <t>者竜乡人民政府</t>
  </si>
  <si>
    <t>新建电烤房10座110万元，对现有厂房提升改造4万元，中草药晾晒场地大棚建设500㎡8万元，打造姜黄示范点基地1个面积20亩14万元，扶持到户产业200亩16万元；设备采购：烘干设备1台，20万元，切药机2台5万元，洗药机1台10万元，筛选机1台30万元，生姜加工生产线一条72万元。</t>
  </si>
  <si>
    <t>民宗局</t>
  </si>
  <si>
    <t>新平县者竜乡峨毛村大火塘壮大村集体经济中药材加工一体化建设项目</t>
  </si>
  <si>
    <t>1.地板硬化800㎡;2.彩钢瓦大棚新建500㎡;3.毛石挡墙140m³;4.生姜加工生产线1条；5.壁封570㎡；6.新建设电烤房5座；7.烘房1间。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</si>
</sst>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6">
    <font>
      <sz val="11"/>
      <color theme="1"/>
      <name val="宋体"/>
      <charset val="134"/>
      <scheme val="minor"/>
    </font>
    <font>
      <b/>
      <sz val="11"/>
      <color theme="1"/>
      <name val="宋体"/>
      <charset val="134"/>
      <scheme val="minor"/>
    </font>
    <font>
      <b/>
      <sz val="12"/>
      <color theme="1"/>
      <name val="宋体"/>
      <charset val="134"/>
      <scheme val="minor"/>
    </font>
    <font>
      <b/>
      <sz val="26"/>
      <color theme="1"/>
      <name val="宋体"/>
      <charset val="134"/>
      <scheme val="minor"/>
    </font>
    <font>
      <b/>
      <sz val="14"/>
      <color theme="1"/>
      <name val="宋体"/>
      <charset val="134"/>
      <scheme val="minor"/>
    </font>
    <font>
      <sz val="12"/>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177" fontId="4"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
  <sheetViews>
    <sheetView tabSelected="1" zoomScale="80" zoomScaleNormal="80" workbookViewId="0">
      <selection activeCell="Q9" sqref="Q9"/>
    </sheetView>
  </sheetViews>
  <sheetFormatPr defaultColWidth="9" defaultRowHeight="13.5"/>
  <cols>
    <col min="1" max="1" width="6.4" style="1" customWidth="1"/>
    <col min="2" max="2" width="21.625" style="1" customWidth="1"/>
    <col min="3" max="3" width="29.8333333333333" style="1" customWidth="1"/>
    <col min="4" max="4" width="12.65" style="1" customWidth="1"/>
    <col min="5" max="5" width="18.4333333333333" style="1" customWidth="1"/>
    <col min="6" max="6" width="18.2833333333333" style="1" customWidth="1"/>
    <col min="7" max="7" width="74.525" style="1" customWidth="1"/>
    <col min="8" max="8" width="18.4333333333333" style="1" customWidth="1"/>
    <col min="9" max="9" width="13.7416666666667" style="1" customWidth="1"/>
    <col min="10" max="16384" width="9" style="1"/>
  </cols>
  <sheetData>
    <row r="1" s="1" customFormat="1" ht="33.75" spans="1:9">
      <c r="A1" s="5" t="s">
        <v>0</v>
      </c>
      <c r="B1" s="5"/>
      <c r="C1" s="5"/>
      <c r="D1" s="5"/>
      <c r="E1" s="5"/>
      <c r="F1" s="5"/>
      <c r="G1" s="5"/>
      <c r="H1" s="5"/>
      <c r="I1" s="5"/>
    </row>
    <row r="2" s="1" customFormat="1" ht="10" customHeight="1" spans="1:9">
      <c r="A2" s="6"/>
      <c r="B2" s="6"/>
      <c r="C2" s="6"/>
      <c r="D2" s="6"/>
      <c r="E2" s="6"/>
      <c r="F2" s="6"/>
      <c r="G2" s="6"/>
      <c r="H2" s="6"/>
      <c r="I2" s="6"/>
    </row>
    <row r="3" s="2" customFormat="1" ht="32" customHeight="1" spans="1:9">
      <c r="A3" s="7" t="s">
        <v>1</v>
      </c>
      <c r="B3" s="7" t="s">
        <v>2</v>
      </c>
      <c r="C3" s="7" t="s">
        <v>3</v>
      </c>
      <c r="D3" s="7" t="s">
        <v>4</v>
      </c>
      <c r="E3" s="7" t="s">
        <v>5</v>
      </c>
      <c r="F3" s="7" t="s">
        <v>6</v>
      </c>
      <c r="G3" s="7" t="s">
        <v>7</v>
      </c>
      <c r="H3" s="7" t="s">
        <v>8</v>
      </c>
      <c r="I3" s="7" t="s">
        <v>9</v>
      </c>
    </row>
    <row r="4" s="2" customFormat="1" ht="18.75" spans="1:9">
      <c r="A4" s="8"/>
      <c r="B4" s="7" t="s">
        <v>10</v>
      </c>
      <c r="C4" s="7"/>
      <c r="D4" s="8"/>
      <c r="E4" s="8"/>
      <c r="F4" s="8"/>
      <c r="G4" s="8"/>
      <c r="H4" s="9">
        <f>SUM(H5:H16)</f>
        <v>1591</v>
      </c>
      <c r="I4" s="10"/>
    </row>
    <row r="5" s="2" customFormat="1" ht="39" customHeight="1" spans="1:9">
      <c r="A5" s="7">
        <v>1</v>
      </c>
      <c r="B5" s="11" t="s">
        <v>11</v>
      </c>
      <c r="C5" s="11" t="s">
        <v>12</v>
      </c>
      <c r="D5" s="12" t="s">
        <v>13</v>
      </c>
      <c r="E5" s="12" t="s">
        <v>14</v>
      </c>
      <c r="F5" s="12" t="s">
        <v>15</v>
      </c>
      <c r="G5" s="11" t="s">
        <v>16</v>
      </c>
      <c r="H5" s="13">
        <v>100</v>
      </c>
      <c r="I5" s="14"/>
    </row>
    <row r="6" s="3" customFormat="1" ht="72" customHeight="1" spans="1:9">
      <c r="A6" s="7">
        <v>2</v>
      </c>
      <c r="B6" s="15" t="s">
        <v>11</v>
      </c>
      <c r="C6" s="15" t="s">
        <v>17</v>
      </c>
      <c r="D6" s="16" t="s">
        <v>13</v>
      </c>
      <c r="E6" s="16" t="s">
        <v>18</v>
      </c>
      <c r="F6" s="16" t="s">
        <v>19</v>
      </c>
      <c r="G6" s="15" t="s">
        <v>20</v>
      </c>
      <c r="H6" s="16">
        <v>229</v>
      </c>
      <c r="I6" s="16"/>
    </row>
    <row r="7" s="3" customFormat="1" ht="85.5" spans="1:9">
      <c r="A7" s="7">
        <v>3</v>
      </c>
      <c r="B7" s="11" t="s">
        <v>21</v>
      </c>
      <c r="C7" s="11" t="s">
        <v>22</v>
      </c>
      <c r="D7" s="12" t="s">
        <v>13</v>
      </c>
      <c r="E7" s="12" t="s">
        <v>23</v>
      </c>
      <c r="F7" s="16" t="s">
        <v>24</v>
      </c>
      <c r="G7" s="11" t="s">
        <v>25</v>
      </c>
      <c r="H7" s="12">
        <v>280</v>
      </c>
      <c r="I7" s="12" t="s">
        <v>26</v>
      </c>
    </row>
    <row r="8" s="2" customFormat="1" ht="28.5" spans="1:9">
      <c r="A8" s="7">
        <v>4</v>
      </c>
      <c r="B8" s="15" t="s">
        <v>27</v>
      </c>
      <c r="C8" s="15" t="s">
        <v>28</v>
      </c>
      <c r="D8" s="12" t="s">
        <v>13</v>
      </c>
      <c r="E8" s="12" t="s">
        <v>29</v>
      </c>
      <c r="F8" s="16" t="s">
        <v>30</v>
      </c>
      <c r="G8" s="11" t="s">
        <v>31</v>
      </c>
      <c r="H8" s="12">
        <v>70</v>
      </c>
      <c r="I8" s="12"/>
    </row>
    <row r="9" s="2" customFormat="1" ht="85.5" spans="1:9">
      <c r="A9" s="7">
        <v>5</v>
      </c>
      <c r="B9" s="11" t="s">
        <v>32</v>
      </c>
      <c r="C9" s="11" t="s">
        <v>33</v>
      </c>
      <c r="D9" s="12" t="s">
        <v>13</v>
      </c>
      <c r="E9" s="12" t="s">
        <v>34</v>
      </c>
      <c r="F9" s="16" t="s">
        <v>35</v>
      </c>
      <c r="G9" s="11" t="s">
        <v>36</v>
      </c>
      <c r="H9" s="12">
        <v>55</v>
      </c>
      <c r="I9" s="11"/>
    </row>
    <row r="10" s="2" customFormat="1" ht="28.5" spans="1:9">
      <c r="A10" s="7">
        <v>6</v>
      </c>
      <c r="B10" s="11" t="s">
        <v>37</v>
      </c>
      <c r="C10" s="15" t="s">
        <v>38</v>
      </c>
      <c r="D10" s="12" t="s">
        <v>13</v>
      </c>
      <c r="E10" s="12" t="s">
        <v>39</v>
      </c>
      <c r="F10" s="16" t="s">
        <v>40</v>
      </c>
      <c r="G10" s="11" t="s">
        <v>41</v>
      </c>
      <c r="H10" s="12">
        <v>110</v>
      </c>
      <c r="I10" s="11"/>
    </row>
    <row r="11" s="2" customFormat="1" ht="28.5" spans="1:9">
      <c r="A11" s="7">
        <v>7</v>
      </c>
      <c r="B11" s="15" t="s">
        <v>42</v>
      </c>
      <c r="C11" s="15" t="s">
        <v>43</v>
      </c>
      <c r="D11" s="12" t="s">
        <v>13</v>
      </c>
      <c r="E11" s="12" t="s">
        <v>39</v>
      </c>
      <c r="F11" s="16" t="s">
        <v>40</v>
      </c>
      <c r="G11" s="11" t="s">
        <v>44</v>
      </c>
      <c r="H11" s="12">
        <v>100</v>
      </c>
      <c r="I11" s="11"/>
    </row>
    <row r="12" s="4" customFormat="1" ht="85.5" spans="1:9">
      <c r="A12" s="7">
        <v>8</v>
      </c>
      <c r="B12" s="11" t="s">
        <v>45</v>
      </c>
      <c r="C12" s="11" t="s">
        <v>46</v>
      </c>
      <c r="D12" s="12" t="s">
        <v>13</v>
      </c>
      <c r="E12" s="12" t="s">
        <v>47</v>
      </c>
      <c r="F12" s="16" t="s">
        <v>48</v>
      </c>
      <c r="G12" s="11" t="s">
        <v>49</v>
      </c>
      <c r="H12" s="12">
        <v>177</v>
      </c>
      <c r="I12" s="11"/>
    </row>
    <row r="13" s="4" customFormat="1" ht="51" customHeight="1" spans="1:9">
      <c r="A13" s="7">
        <v>9</v>
      </c>
      <c r="B13" s="15" t="s">
        <v>32</v>
      </c>
      <c r="C13" s="15" t="s">
        <v>50</v>
      </c>
      <c r="D13" s="12" t="s">
        <v>13</v>
      </c>
      <c r="E13" s="12" t="s">
        <v>51</v>
      </c>
      <c r="F13" s="16" t="s">
        <v>48</v>
      </c>
      <c r="G13" s="11" t="s">
        <v>52</v>
      </c>
      <c r="H13" s="12">
        <v>100</v>
      </c>
      <c r="I13" s="11"/>
    </row>
    <row r="14" s="4" customFormat="1" ht="42.75" spans="1:9">
      <c r="A14" s="7">
        <v>10</v>
      </c>
      <c r="B14" s="11" t="s">
        <v>32</v>
      </c>
      <c r="C14" s="11" t="s">
        <v>53</v>
      </c>
      <c r="D14" s="12" t="s">
        <v>13</v>
      </c>
      <c r="E14" s="12" t="s">
        <v>54</v>
      </c>
      <c r="F14" s="16" t="s">
        <v>55</v>
      </c>
      <c r="G14" s="11" t="s">
        <v>56</v>
      </c>
      <c r="H14" s="12">
        <v>120</v>
      </c>
      <c r="I14" s="11"/>
    </row>
    <row r="15" s="4" customFormat="1" ht="57" spans="1:9">
      <c r="A15" s="7">
        <v>11</v>
      </c>
      <c r="B15" s="11" t="s">
        <v>11</v>
      </c>
      <c r="C15" s="11" t="s">
        <v>57</v>
      </c>
      <c r="D15" s="12" t="s">
        <v>13</v>
      </c>
      <c r="E15" s="12" t="s">
        <v>58</v>
      </c>
      <c r="F15" s="12" t="s">
        <v>59</v>
      </c>
      <c r="G15" s="11" t="s">
        <v>60</v>
      </c>
      <c r="H15" s="12">
        <v>100</v>
      </c>
      <c r="I15" s="12" t="s">
        <v>61</v>
      </c>
    </row>
    <row r="16" s="1" customFormat="1" ht="42.75" spans="1:9">
      <c r="A16" s="7">
        <v>12</v>
      </c>
      <c r="B16" s="11" t="s">
        <v>45</v>
      </c>
      <c r="C16" s="11" t="s">
        <v>62</v>
      </c>
      <c r="D16" s="12" t="s">
        <v>13</v>
      </c>
      <c r="E16" s="12" t="s">
        <v>58</v>
      </c>
      <c r="F16" s="16" t="s">
        <v>59</v>
      </c>
      <c r="G16" s="11" t="s">
        <v>63</v>
      </c>
      <c r="H16" s="12">
        <v>150</v>
      </c>
      <c r="I16" s="11"/>
    </row>
  </sheetData>
  <autoFilter xmlns:etc="http://www.wps.cn/officeDocument/2017/etCustomData" ref="A3:I16" etc:filterBottomFollowUsedRange="0">
    <extLst/>
  </autoFilter>
  <mergeCells count="1">
    <mergeCell ref="A1:I1"/>
  </mergeCells>
  <pageMargins left="0.75" right="0.75" top="1" bottom="1" header="0.5" footer="0.5"/>
  <pageSetup paperSize="9" scale="5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分配公示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哈哈</cp:lastModifiedBy>
  <dcterms:created xsi:type="dcterms:W3CDTF">2023-01-20T11:01:00Z</dcterms:created>
  <dcterms:modified xsi:type="dcterms:W3CDTF">2026-09-18T11:06:50Z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5B1AD8F66BF781D557896969F8CE317D_43</vt:lpwstr>
  </property>
  <property fmtid="{D5CDD505-2E9C-101B-9397-08002B2CF9AE}" pid="3" name="KSOProductBuildVer">
    <vt:lpwstr>2052-12.1.2.28080</vt:lpwstr>
  </property>
  <property fmtid="{D5CDD505-2E9C-101B-9397-08002B2CF9AE}" pid="4" name="CalculationRule">
    <vt:i4>0</vt:i4>
  </property>
</Properties>
</file>