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21" activeTab="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6项目支出绩效自评表 1" sheetId="21" r:id="rId15"/>
    <sheet name="GK16项目支出绩效自评表 2" sheetId="23" r:id="rId16"/>
    <sheet name="GK16项目支出绩效自评表 3" sheetId="31" r:id="rId17"/>
    <sheet name="GK16项目支出绩效自评表 4" sheetId="25" r:id="rId18"/>
    <sheet name="GK16项目支出绩效自评表 5" sheetId="32" r:id="rId19"/>
    <sheet name="GK16项目支出绩效自评表 6" sheetId="20" r:id="rId20"/>
    <sheet name="GK16项目支出绩效自评表 7" sheetId="33" r:id="rId21"/>
    <sheet name="GK16项目支出绩效自评表 8" sheetId="27" r:id="rId22"/>
    <sheet name="GK16项目支出绩效自评表 9" sheetId="26" r:id="rId23"/>
    <sheet name="GK16项目支出绩效自评表 10" sheetId="30" r:id="rId24"/>
    <sheet name="GK16项目支出绩效自评表 11" sheetId="28" r:id="rId25"/>
    <sheet name="GK16项目支出绩效自评表 12" sheetId="24"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<sst xmlns="http://schemas.openxmlformats.org/spreadsheetml/2006/main" count="2836" uniqueCount="735">
  <si>
    <t>收入支出决算表</t>
  </si>
  <si>
    <t>公开01表</t>
  </si>
  <si>
    <t>部门：新平彝族傣族自治县烟草产业服务中心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</si>
  <si>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</si>
  <si>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</si>
  <si>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</si>
  <si>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</si>
  <si>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</si>
  <si>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</si>
  <si>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</si>
  <si>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</si>
  <si>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</si>
  <si>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</si>
  <si>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</si>
  <si>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</si>
  <si>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</si>
  <si>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</si>
  <si>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</si>
  <si>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</si>
  <si>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</si>
  <si>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</si>
  <si>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</si>
  <si>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</si>
  <si>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</si>
  <si>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</si>
  <si>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</si>
  <si>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</si>
  <si>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</si>
  <si>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</si>
  <si>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</si>
  <si>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</si>
  <si>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</si>
  <si>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</si>
  <si>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</si>
  <si>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</si>
  <si>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</si>
  <si>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</si>
  <si>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</si>
  <si>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</si>
  <si>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</si>
  <si>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</si>
  <si>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</si>
  <si>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</si>
  <si>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</si>
  <si>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</si>
  <si>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</si>
  <si>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</si>
  <si>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</si>
  <si>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</si>
  <si>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</si>
  <si>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</si>
  <si>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</si>
  <si>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</si>
  <si>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</si>
  <si>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</si>
  <si>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</si>
  <si>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</si>
  <si>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</si>
  <si>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</si>
  <si>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</si>
  <si>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</si>
  <si>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</si>
  <si>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</si>
  <si>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</si>
  <si>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</si>
  <si>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</si>
  <si>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</si>
  <si>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</si>
  <si>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</si>
  <si>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</si>
  <si>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</si>
  <si>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</si>
  <si>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</si>
  <si>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</si>
  <si>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</si>
  <si>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</si>
  <si>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</si>
  <si>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</si>
  <si>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</si>
  <si>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</si>
  <si>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</si>
  <si>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</si>
  <si>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</si>
  <si>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</si>
  <si>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</si>
  <si>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</si>
  <si>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</si>
  <si>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</si>
  <si>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</si>
  <si>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</si>
  <si>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</si>
  <si>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</si>
  <si>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</si>
  <si>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</si>
  <si>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</si>
  <si>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</si>
  <si>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</si>
  <si>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</si>
  <si>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</si>
  <si>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</si>
  <si>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</si>
  <si>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</si>
  <si>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</si>
  <si>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</si>
  <si>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</si>
  <si>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</si>
  <si>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</si>
  <si>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</si>
  <si>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</si>
  <si>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</si>
  <si>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</si>
  <si>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</si>
  <si>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</si>
  <si>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</si>
  <si>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</si>
  <si>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</si>
  <si>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</si>
  <si>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</si>
  <si>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</si>
  <si>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</si>
  <si>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</si>
  <si>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</si>
  <si>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</si>
  <si>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</si>
  <si>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</si>
  <si>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</si>
  <si>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</si>
  <si>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</si>
  <si>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</si>
  <si>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</si>
  <si>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</si>
  <si>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</si>
  <si>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</si>
  <si>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2101102</t>
  </si>
  <si>
    <t>事业单位医疗</t>
  </si>
  <si>
    <t>2101103</t>
  </si>
  <si>
    <t>公务员医疗补助</t>
  </si>
  <si>
    <t>2101199</t>
  </si>
  <si>
    <t>其他行政事业单位医疗支出</t>
  </si>
  <si>
    <t>2120801</t>
  </si>
  <si>
    <t>征地和拆迁补偿支出</t>
  </si>
  <si>
    <t>2120814</t>
  </si>
  <si>
    <t>农业生产发展支出</t>
  </si>
  <si>
    <t>2130104</t>
  </si>
  <si>
    <t>事业运行</t>
  </si>
  <si>
    <t>2130122</t>
  </si>
  <si>
    <t>农业生产发展</t>
  </si>
  <si>
    <t>2130199</t>
  </si>
  <si>
    <t>其他农业农村支出</t>
  </si>
  <si>
    <t>2130803</t>
  </si>
  <si>
    <t>农业保险保费补贴</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</si>
  <si>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</si>
  <si>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</si>
  <si>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</si>
  <si>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</si>
  <si>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</si>
  <si>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</si>
  <si>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</si>
  <si>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</si>
  <si>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</si>
  <si>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</si>
  <si>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</si>
  <si>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</si>
  <si>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</si>
  <si>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</si>
  <si>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</si>
  <si>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</si>
  <si>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</si>
  <si>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</si>
  <si>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</si>
  <si>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</si>
  <si>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</si>
  <si>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</si>
  <si>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</si>
  <si>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</si>
  <si>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</si>
  <si>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</si>
  <si>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</si>
  <si>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</si>
  <si>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</si>
  <si>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</si>
  <si>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</si>
  <si>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</si>
  <si>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</si>
  <si>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</si>
  <si>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</si>
  <si>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</si>
  <si>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</si>
  <si>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</si>
  <si>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</si>
  <si>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</si>
  <si>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</si>
  <si>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</si>
  <si>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</si>
  <si>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</si>
  <si>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</si>
  <si>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</si>
  <si>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</si>
  <si>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</si>
  <si>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</si>
  <si>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</si>
  <si>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</si>
  <si>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</si>
  <si>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</si>
  <si>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</si>
  <si>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</si>
  <si>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</si>
  <si>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</si>
  <si>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</si>
  <si>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</si>
  <si>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</si>
  <si>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</si>
  <si>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</si>
  <si>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</si>
  <si>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</si>
  <si>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</si>
  <si>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</si>
  <si>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</si>
  <si>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</si>
  <si>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</si>
  <si>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</si>
  <si>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</si>
  <si>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</si>
  <si>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</si>
  <si>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</si>
  <si>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</si>
  <si>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</si>
  <si>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</si>
  <si>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</si>
  <si>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</si>
  <si>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</si>
  <si>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</si>
  <si>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</si>
  <si>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</si>
  <si>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</si>
  <si>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</si>
  <si>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</si>
  <si>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</si>
  <si>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</si>
  <si>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</si>
  <si>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</si>
  <si>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</si>
  <si>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</si>
  <si>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</si>
  <si>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</si>
  <si>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</si>
  <si>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</si>
  <si>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</si>
  <si>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</si>
  <si>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</si>
  <si>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</si>
  <si>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</si>
  <si>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</si>
  <si>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</si>
  <si>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</si>
  <si>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</si>
  <si>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</si>
  <si>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</si>
  <si>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</si>
  <si>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</si>
  <si>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</si>
  <si>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</si>
  <si>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</si>
  <si>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</si>
  <si>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</si>
  <si>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</si>
  <si>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</si>
  <si>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</si>
  <si>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</si>
  <si>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</si>
  <si>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</si>
  <si>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</si>
  <si>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</si>
  <si>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</si>
  <si>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</si>
  <si>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</si>
  <si>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</si>
  <si>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</si>
  <si>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</si>
  <si>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</si>
  <si>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</si>
  <si>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</si>
  <si>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</si>
  <si>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</si>
  <si>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</si>
  <si>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</si>
  <si>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</si>
  <si>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</si>
  <si>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</si>
  <si>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</si>
  <si>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</si>
  <si>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</si>
  <si>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</si>
  <si>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</si>
  <si>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</si>
  <si>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</si>
  <si>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</si>
  <si>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</si>
  <si>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</si>
  <si>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</si>
  <si>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</si>
  <si>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</si>
  <si>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</si>
  <si>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</si>
  <si>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</si>
  <si>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</si>
  <si>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</si>
  <si>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</si>
  <si>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</si>
  <si>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</si>
  <si>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</si>
  <si>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</si>
  <si>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</si>
  <si>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</si>
  <si>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</si>
  <si>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</si>
  <si>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</si>
  <si>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</si>
  <si>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</si>
  <si>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</si>
  <si>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</si>
  <si>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</si>
  <si>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</si>
  <si>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</si>
  <si>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</si>
  <si>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</si>
  <si>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</si>
  <si>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</si>
  <si>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</si>
  <si>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</si>
  <si>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</si>
  <si>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</si>
  <si>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</si>
  <si>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</si>
  <si>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</si>
  <si>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</si>
  <si>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</si>
  <si>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</si>
  <si>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</si>
  <si>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</si>
  <si>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</si>
  <si>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</si>
  <si>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</si>
  <si>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</si>
  <si>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</si>
  <si>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</si>
  <si>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</si>
  <si>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</si>
  <si>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</si>
  <si>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</si>
  <si>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</si>
  <si>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</si>
  <si>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</si>
  <si>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</si>
  <si>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</si>
  <si>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</si>
  <si>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</si>
  <si>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</si>
  <si>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</si>
  <si>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</si>
  <si>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</si>
  <si>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</si>
  <si>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</si>
  <si>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</si>
  <si>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</si>
  <si>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</si>
  <si>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</si>
  <si>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</si>
  <si>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</si>
  <si>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</si>
  <si>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</si>
  <si>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</si>
  <si>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</si>
  <si>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</si>
  <si>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</si>
  <si>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</si>
  <si>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</si>
  <si>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</si>
  <si>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</si>
  <si>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</si>
  <si>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</si>
  <si>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</si>
  <si>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</si>
  <si>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</si>
  <si>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</si>
  <si>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</si>
  <si>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</si>
  <si>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</si>
  <si>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</si>
  <si>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</si>
  <si>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</si>
  <si>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</si>
  <si>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</si>
  <si>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</si>
  <si>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</si>
  <si>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</si>
  <si>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</si>
  <si>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</si>
  <si>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</si>
  <si>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</si>
  <si>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</si>
  <si>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</si>
  <si>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</si>
  <si>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</si>
  <si>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</si>
  <si>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</si>
  <si>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</si>
  <si>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</si>
  <si>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</si>
  <si>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</si>
  <si>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</si>
  <si>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</si>
  <si>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</si>
  <si>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</si>
  <si>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</si>
  <si>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</si>
  <si>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</si>
  <si>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</si>
  <si>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</si>
  <si>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</si>
  <si>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</si>
  <si>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</si>
  <si>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</si>
  <si>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</si>
  <si>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</si>
  <si>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</si>
  <si>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</si>
  <si>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</si>
  <si>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</si>
  <si>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</si>
  <si>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</si>
  <si>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</si>
  <si>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</si>
  <si>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</si>
  <si>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</si>
  <si>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</si>
  <si>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</si>
  <si>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</si>
  <si>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</si>
  <si>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</si>
  <si>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</si>
  <si>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</si>
  <si>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</si>
  <si>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</si>
  <si>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</si>
  <si>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</si>
  <si>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</si>
  <si>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</si>
  <si>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</si>
  <si>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</si>
  <si>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</si>
  <si>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</si>
  <si>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</si>
  <si>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</si>
  <si>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</si>
  <si>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</si>
  <si>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</si>
  <si>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</si>
  <si>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</si>
  <si>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</si>
  <si>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</si>
  <si>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</si>
  <si>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</si>
  <si>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</si>
  <si>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</si>
  <si>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</si>
  <si>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</si>
  <si>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</si>
  <si>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</si>
  <si>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</si>
  <si>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</si>
  <si>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</si>
  <si>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</si>
  <si>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</si>
  <si>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</si>
  <si>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</si>
  <si>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</si>
  <si>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</si>
  <si>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</si>
  <si>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</si>
  <si>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</si>
  <si>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新平彝族傣族自治县烟草产业服务中心为县政府直属全额拨款事业单位，机构规格为正科级，类别为公益一类。人员编制总数7名，设主任1名（正科级），副主任2名（副科级）；内设机构2个：综合股、产业发展股。核定事业编制7人，2025年年末实有在职事业人员7人。</t>
  </si>
  <si>
    <t>（二）部门绩效目标的设立情况</t>
  </si>
  <si>
    <t>部门绩效目标根据中心“三定”方案设立。2025年，全县烤烟合同面积7.27万亩，产量949.80万公斤，其中：国内计划858.80万公斤、出口备货91.00万公斤。共种植6个品种，其中：红大品种0.05万亩、KRK26品种0.75万亩、K326品种1.46万亩、云烟87品种1.53万亩、云烟121品种2.33万亩、云烟301品种1.15万亩。涉及9个乡镇（街道）、44个村（社区）、420个村（居）民小组，种烟农户5574户。全县收购质量有所提升，等级合格率、等级纯度与全市平均水平差距进一步缩小。2025年完成烤烟收购949.80万公斤，完成率100.00%；均价33.96元/公斤，同比减0.24元/公斤；烟农交售收入3.22亿元，同比减228.00万元；烟叶税7,097.00万元，同比减50.00万元。</t>
  </si>
  <si>
    <t>（三）部门整体收支情况</t>
  </si>
  <si>
    <t>新平彝族傣族自治县烟草产业服务中心2025年度收入合计103,293,933.25元。其中：财政拨款收入103,293,933.25元，占总收入的100.00%；2025年度支出合计103,893,942.47元。其中：基本支出1,466,153.97元，占总支出的1.41％；项目支出102,427,788.50元，占总支出的98.59％。</t>
  </si>
  <si>
    <t>（四）部门预算管理制度建设情况</t>
  </si>
  <si>
    <t>2020年8月1日印发《新平县烟草产业服务中心预算绩效管理制度（试行）》，至今仍在执行。</t>
  </si>
  <si>
    <t>（五）严控“三公经费”支出情况</t>
  </si>
  <si>
    <t>2025年度一般公共预算财政拨款“三公”经费支出年初预算为35,000.00元，支出决算为28,481.11元，完成年初预算的81.37%，支出决算较上年增加983.07元，增长3.58%。</t>
  </si>
  <si>
    <t>二、绩效自评组织情况</t>
  </si>
  <si>
    <t xml:space="preserve"> （一）前期准备 </t>
  </si>
  <si>
    <t>我单位由主任牵头组织开展评价工作，认真收集归档提交相关材料，为评价提供工作指引和具体安排。</t>
  </si>
  <si>
    <t xml:space="preserve"> （二）组织实施
</t>
  </si>
  <si>
    <t>绩效评价是加强财务管理，保证资金安全性和效益性的重要抓手，我单位高度重视，针对项目实施情况，细化工作责任，确保专项绩效评价工作达到预期目标。</t>
  </si>
  <si>
    <t>三、评价情况分析及综合评价结论</t>
  </si>
  <si>
    <t>部门整体支出，专项资金立项规范合理、指标明确，经费管理有力、资金使用规范，相关管理制度齐全，能够按时完成预定目标，项目质量有保障，项目效益明显，项目实施达到预期效果，公众认可度高。预、决算信息公开及时完整，资产管理使用有效规范。2025年部门整体支出绩效自评为优。</t>
  </si>
  <si>
    <t>四、存在的问题和整改情况</t>
  </si>
  <si>
    <t>通过项目绩效自评工作开展，发现的问题主要有：一是个别会计科目使用不规范；二是部分项目进度慢。针对存在的问题和不足，我单位将组织相关人员，重点抓好以下几项工作。坚持问题导向、查找问题成因。组织相关人员逐项分析、查找问题的原因，深挖在专项资金管理使用过程中存在的漏洞和不足。结合我单位工作实际，学习其他单位好经验、好做法，早发现、早处理存在的问题。细化整改措施、落实整改责任。根据自评发现的问题，制定整改措施，将整改责任落实到人。</t>
  </si>
  <si>
    <t xml:space="preserve"> 五、绩效自评结果应用情况</t>
  </si>
  <si>
    <t>我单位项目支出绩效评价自评为优，项目实施为单位履职提供了有效支撑，达到了部门预期目标，加大对我单位项目资金支持力度，为新平县烟草产业发展作出了贡献。</t>
  </si>
  <si>
    <t>六、主要经验及做法</t>
  </si>
  <si>
    <t>1.加强组织领导。成立了以主任为组长，副主任为副组长，各股室长为成员的自评工作领导小组。主任亲自主持研究，严格按照财政及上级部门管理规定，明确责任、集中力量、突出重点，按时、按质、按量完成绩效评价工作的各项任务。2.细化工作方案。为将工作落到实处，我单位制定细化评价工作方案，检查项目资金自评是否全面完整，项目资金分配是否客观公正，项目资金管理是否执行到位，资金核算是否专款专用，切实将绩效自评落到实处。3.全面绩效自评、逐项检查。根据绩效自评范围和内容，对各项资金的使用进行自评，切实做到绩效自评覆盖面达到100%。</t>
  </si>
  <si>
    <t>七、其他需说明的情况</t>
  </si>
  <si>
    <t>无</t>
  </si>
  <si>
    <t>2025年度部门整体支出绩效自评表</t>
  </si>
  <si>
    <t>公开14表</t>
  </si>
  <si>
    <t>基本信息</t>
  </si>
  <si>
    <t>部门名称</t>
  </si>
  <si>
    <t>新平彝族傣族自治县烟草产业服务中心</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</si>
  <si>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</si>
  <si>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</si>
  <si>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</si>
  <si>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</si>
  <si>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</si>
  <si>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</si>
  <si>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</si>
  <si>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</si>
  <si>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</si>
  <si>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</si>
  <si>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</si>
  <si>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</si>
  <si>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</si>
  <si>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</si>
  <si>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在省、市重塑烟草产业新优势的背景下，要不断巩固和提升新平高端特色优质烟叶产区的地位和影响力，建好“红塔”烟草第一车间，全县烤烟生产工作需进一步弘扬“敢闯敢试、敢为人先”的玉溪精神，在创新生产方式上持续用力，在关键技术措施落实上逐点突破，在干部履职尽责担当上展现新作为，方能在新的烤烟生产形势下为建设“一极两区”贡献新平烟草力量。结合2024年烤烟生产工作实际和市委、市政府提出在“十四五”末全市力争烟叶收购量在160万担左右的要求，2025年，烟叶种植面积7.3万亩，烟叶收购量950万公斤，种烟户数4950户，户均种植面积15亩,30亩以上种植户430户，亩均单产达117公斤，烟叶均价达33元/公斤，烟农交售收入达3.2亿元，上缴烟叶税达0.7亿元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</si>
  <si>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</si>
  <si>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</si>
  <si>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</si>
  <si>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</si>
  <si>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</si>
  <si>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</si>
  <si>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</si>
  <si>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</si>
  <si>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</si>
  <si>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</si>
  <si>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</si>
  <si>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</si>
  <si>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烟叶种植面积</t>
  </si>
  <si>
    <t>&gt;=</t>
  </si>
  <si>
    <t>73000</t>
  </si>
  <si>
    <t>亩</t>
  </si>
  <si>
    <t>72700</t>
  </si>
  <si>
    <t>原因：县级调整规划面积；措施：按照县级文件设置绩效指标</t>
  </si>
  <si>
    <t>烤烟收购量</t>
  </si>
  <si>
    <t>950</t>
  </si>
  <si>
    <t>万公斤</t>
  </si>
  <si>
    <t>949.8</t>
  </si>
  <si>
    <t>原因：市级调整收购任务    措施：按照市级下达任务设置绩效指标</t>
  </si>
  <si>
    <t>种烟户数</t>
  </si>
  <si>
    <t>4950</t>
  </si>
  <si>
    <t>户</t>
  </si>
  <si>
    <t>5574</t>
  </si>
  <si>
    <t>完成</t>
  </si>
  <si>
    <t>质量指标</t>
  </si>
  <si>
    <t>中上等烟比例</t>
  </si>
  <si>
    <t>72</t>
  </si>
  <si>
    <t>%</t>
  </si>
  <si>
    <t>72.59</t>
  </si>
  <si>
    <t>烟叶亩均单产</t>
  </si>
  <si>
    <t>125</t>
  </si>
  <si>
    <t>公斤</t>
  </si>
  <si>
    <t>130</t>
  </si>
  <si>
    <t>效益指标</t>
  </si>
  <si>
    <t>经济效益</t>
  </si>
  <si>
    <t>烤烟产业新增产值</t>
  </si>
  <si>
    <t>3.2</t>
  </si>
  <si>
    <t>亿元</t>
  </si>
  <si>
    <t>3.22</t>
  </si>
  <si>
    <t>上缴烟叶税</t>
  </si>
  <si>
    <t>7100</t>
  </si>
  <si>
    <t>7097</t>
  </si>
  <si>
    <t>原因：气候异常、管理不善导致烟叶质量下降，均价降低，税收减少；措施：加强烟叶生产中耕管理工作</t>
  </si>
  <si>
    <t>社会效益</t>
  </si>
  <si>
    <t>烤烟产业发展扶持政策知晓率</t>
  </si>
  <si>
    <t>90</t>
  </si>
  <si>
    <t>93</t>
  </si>
  <si>
    <t>满意度指标</t>
  </si>
  <si>
    <t>服务对象满意度</t>
  </si>
  <si>
    <t>94</t>
  </si>
  <si>
    <t>其他需说明事项</t>
  </si>
  <si>
    <t>项目支出绩效自评表</t>
  </si>
  <si>
    <t>项目名称</t>
  </si>
  <si>
    <t>机关事业单位职工及军人抚恤补助资金</t>
  </si>
  <si>
    <t>主管部门</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</si>
  <si>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</si>
  <si>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</si>
  <si>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</si>
  <si>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</si>
  <si>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</si>
  <si>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</si>
  <si>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</si>
  <si>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</si>
  <si>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</si>
  <si>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</si>
  <si>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</si>
  <si>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</si>
  <si>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 xml:space="preserve">    在省、市重塑烟草产业新优势的背景下，要不断巩固和提升新平高端特色优质烟叶产区的地位和影响力，建好“红塔”烟草第一车间，全县烤烟生产工作需进一步弘扬“敢闯敢试、敢为人先”的玉溪精神，在创新生产方式上持续用力，在关键技术措施落实上逐点突破，在干部履职尽责担当上展现新作为，方能在新的烤烟生产形势下为建设“一极两区”贡献新平烟草力量。
    2025年，新平县烤烟生产工作将围绕“深化玉溪烟叶之变三年行动规划”，持续巩固和提升新平高端特色优质烟叶产区的地位和影响力，致力于推动烤烟产业稳定、协调、可持续发展，同时在创新生产方式上持续用力，在关键技术措施落实上逐点突破，使烟叶生产总体保持平稳发展态势，助力乡村振兴接力启航。</t>
  </si>
  <si>
    <t>2025年，全县烤烟合同面积7.27万亩，产量949.80万公斤，其中：国内计划858.80万公斤、出口备货91.00万公斤。共种植6个品种，其中：红大品种0.05万亩、KRK26品种0.75万亩、K326品种1.46万亩、云烟87品种1.53万亩、云烟121品种2.33万亩、云烟301品种1.15万亩。涉及9个乡镇（街道）、44个村（社区）、420个村（居）民小组，种烟农户5574户。全县收购质量有所提升，等级合格率、等级纯度与全市平均水平差距进一步缩小。2025年完成烤烟收购949.80万公斤，完成率100.00%；均价33.96元/公斤，同比减0.24元/公斤；烟农交售收入3.22亿元，同比减228.00万元；烟叶税7,097.00万元，同比减50.00万元。</t>
  </si>
  <si>
    <t>项目支出绩效指标表</t>
  </si>
  <si>
    <t xml:space="preserve">年度指标值 </t>
  </si>
  <si>
    <t>指标完成情况</t>
  </si>
  <si>
    <t>一级
指标</t>
  </si>
  <si>
    <t>享受遗属补助人数</t>
  </si>
  <si>
    <t>=</t>
  </si>
  <si>
    <t>人</t>
  </si>
  <si>
    <t>遗属补助到位率</t>
  </si>
  <si>
    <t>100</t>
  </si>
  <si>
    <t>75</t>
  </si>
  <si>
    <t>财政资金困难，未足额发放。</t>
  </si>
  <si>
    <t>社会效益指标</t>
  </si>
  <si>
    <t>保持社会稳定</t>
  </si>
  <si>
    <t>效果显著</t>
  </si>
  <si>
    <t>服务对象满意度指标</t>
  </si>
  <si>
    <t>遗属满意度</t>
  </si>
  <si>
    <t>95</t>
  </si>
  <si>
    <t>其他需要说明的事项</t>
  </si>
  <si>
    <t>总分</t>
  </si>
  <si>
    <t>总分值</t>
  </si>
  <si>
    <t>总得分</t>
  </si>
  <si>
    <t>自评等级</t>
  </si>
  <si>
    <t>优</t>
  </si>
  <si>
    <t>新平县烟草产业服务中心党支部党建工作经费</t>
  </si>
  <si>
    <t>2025年，坚持稳中求进工作总基调，以党的政治建设为统领，推动机关党的各项建设高质量发展。一是落实党建工作责任制；二是认真开展年度组织生活会和民主评议党员工作；三是及时做好党员组织关系转和党员发展工作；四是组织开展党内关怀工作；五是规范收缴党费工作；六是积极运用“云岭先锋”APP等“智慧党建”平台，提高各党员使用APP和“网上党支部”的能力，APP实名登录率100%。</t>
  </si>
  <si>
    <t>坚持稳中求进工作总基调，以党的政治建设为统领，推动机关党的各项建设高质量发展。一是落实党建工作责任制；二是认真开展年度组织生活会和民主评议党员工作；三是及时做好党员组织关系转和党员发展工作；四是组织开展党内关怀工作；五是规范收缴党费工作；六是积极运用“云岭先锋”APP等“智慧党建”平台，提高各党员使用APP和“网上党支部”的能力，APP实名登录率100%。</t>
  </si>
  <si>
    <t>党建活动开展次数</t>
  </si>
  <si>
    <t>次</t>
  </si>
  <si>
    <t>订购党报党刊</t>
  </si>
  <si>
    <t>份</t>
  </si>
  <si>
    <t>党建活动人员到位率</t>
  </si>
  <si>
    <t>80</t>
  </si>
  <si>
    <t>党的组织和党的工作覆盖率</t>
  </si>
  <si>
    <t>提高先锋模范作用</t>
  </si>
  <si>
    <t>社会责任感的提升</t>
  </si>
  <si>
    <t>逐步提升</t>
  </si>
  <si>
    <t>党员、党组织满意度</t>
  </si>
  <si>
    <t>绿色生态烟叶发展补助资金</t>
  </si>
  <si>
    <t>完成2025年田间鲜烟叶农残检测和产业综合体建设。</t>
  </si>
  <si>
    <t>已完成2025年田间鲜烟叶农残检测且资金已支付。</t>
  </si>
  <si>
    <t>田间鲜烟叶农残检测面积</t>
  </si>
  <si>
    <t>72765</t>
  </si>
  <si>
    <t>产业综合体建设数量</t>
  </si>
  <si>
    <t>1.00</t>
  </si>
  <si>
    <t>个</t>
  </si>
  <si>
    <t>生物质颗粒补助数量</t>
  </si>
  <si>
    <t>10285</t>
  </si>
  <si>
    <t xml:space="preserve">吨 </t>
  </si>
  <si>
    <t>生态效益指标</t>
  </si>
  <si>
    <t>项目二氧化碳排放减少数量</t>
  </si>
  <si>
    <t>28.567</t>
  </si>
  <si>
    <t>吨</t>
  </si>
  <si>
    <t>烟农满意度</t>
  </si>
  <si>
    <t>96</t>
  </si>
  <si>
    <t>烟叶特需品种保险专项资金</t>
  </si>
  <si>
    <t xml:space="preserve">全县烤烟生产要坚持“科技兴烟、生态兴烟，打造黄金走廊，打生态特色牌”的重要工作思路。我县作为玉溪市烟叶生产的重要基地之一，为确保烤烟生产的可持续发展，全面落实科学发展观新要求，结合生态县建设，遵循生态优先、科学规划、合理布局、相对集中的原则，促进烤烟生产从数量效益型向质量效益型转变，推动传统烟草农业向现代烟草农业转变。生产重点布局在新化、老厂、平甸、古城街道等乡镇（街道），扬武、者竜、建兴、桂山等乡（镇）和街道作为次发展区。要始终坚持“科技兴烟”导向，把稳定面积、提高单产、增加总产，提高质量、增加效益作为烤烟生产工作的出发点和落脚点，力求在规模化种植上有新进展，单产上有新提高，质量上有新突破，成效上有所跨越，达到种烟效益的明显提高，不断开创烤烟产业可持续发展新局面。2025年，烟叶种植面积8万亩，烟叶收购量950万公斤，种烟户数4950户，户均种植面积15亩,30亩以上种植户430户，亩均单产达117公斤，烟叶均价达33元/公斤，烟农交售收入达3.2亿元，上缴烟叶税达0.7亿元。
</t>
  </si>
  <si>
    <t>2025年，全县烤烟合同面积72,700.00亩，产量949.80万公斤，其中：国内计划858.80万公斤、出口备货91.00万公斤。共种植6个品种，其中：红大品1.53万亩、云烟121品种2.33万亩、云烟301品种1.15万亩。涉及9个乡镇（街道）、44个村（社区）、420个村（居）民小组，种烟农户5,574户。全县收购质量有所提升，等级合格率、等级纯度与全市平均水平差距进一步缩小。完成烤烟收购949.80万公斤，完成率100.00%；均价33.96元/公斤，烟农交售收入3.22亿元，烟叶税7,097.00万元。</t>
  </si>
  <si>
    <t>2260项目计划收购量</t>
  </si>
  <si>
    <t>150</t>
  </si>
  <si>
    <t>2260项目种植面积</t>
  </si>
  <si>
    <t>10000</t>
  </si>
  <si>
    <t>2260项目亩均单产</t>
  </si>
  <si>
    <t>2260项目补贴政策知晓率</t>
  </si>
  <si>
    <t>92</t>
  </si>
  <si>
    <t>烟草产业发展专项资金</t>
  </si>
  <si>
    <t>在省、市重塑烟草产业新优势的背景下，要不断巩固和提升新平高端特色优质烟叶产区的地位和影响力，建好“红塔”烟草第一车间，全县烤烟生产工作需进一步弘扬“敢闯敢试、敢为人先”的玉溪精神，在创新生产方式上持续用力，在关键技术措施落实上逐点突破，在干部履职尽责担当上展现新作为，方能在新的烤烟生产形势下为建设“一极两区”贡献新平烟草力量。结合2024年烤烟生产工作实际和市委、市政府提出在“十四五”末全市力争烟叶收购量在160万担左右的要求，2025年，烟叶种植面积8万亩，烟叶收购量950万公斤，种烟户数4950户，户均种植面积15亩,30亩以上种植户430户，亩均单产达117公斤，烟叶均价达33元/公斤，烟农交售收入达3.2亿元，上缴烟叶税达0.7亿元。</t>
  </si>
  <si>
    <t>新建电能烤房</t>
  </si>
  <si>
    <t>70</t>
  </si>
  <si>
    <t>座</t>
  </si>
  <si>
    <t>烤烟收购数量</t>
  </si>
  <si>
    <t>烤烟栽种面积</t>
  </si>
  <si>
    <t>7.3</t>
  </si>
  <si>
    <t>万亩</t>
  </si>
  <si>
    <t>7.27</t>
  </si>
  <si>
    <t>经济效益指标</t>
  </si>
  <si>
    <t>万元</t>
  </si>
  <si>
    <t>横山水库建设专项资金</t>
  </si>
  <si>
    <t>归还2015年横山水库建设征地补偿借款。</t>
  </si>
  <si>
    <t>已归还2015年横山水库建设征地补偿款。</t>
  </si>
  <si>
    <t>总库容</t>
  </si>
  <si>
    <t>3264000</t>
  </si>
  <si>
    <t>立方米</t>
  </si>
  <si>
    <t>设计供水人口</t>
  </si>
  <si>
    <t>5213</t>
  </si>
  <si>
    <t>灌溉面积</t>
  </si>
  <si>
    <t>8380</t>
  </si>
  <si>
    <t>时效指标</t>
  </si>
  <si>
    <t>工期控制率</t>
  </si>
  <si>
    <t>&lt;=</t>
  </si>
  <si>
    <t>105</t>
  </si>
  <si>
    <t>综合使用率</t>
  </si>
  <si>
    <t>受益人群满意度</t>
  </si>
  <si>
    <t>烤烟生产补偿补贴专项资金</t>
  </si>
  <si>
    <t>归还2016年烤煤补助借款。</t>
  </si>
  <si>
    <t>已归还2016年烤烟烤煤补助借款。</t>
  </si>
  <si>
    <t>烤煤补助数量</t>
  </si>
  <si>
    <t>20360</t>
  </si>
  <si>
    <t>71</t>
  </si>
  <si>
    <t>烟叶亩均单产量</t>
  </si>
  <si>
    <t>公斤/亩</t>
  </si>
  <si>
    <t>年上缴烟叶税</t>
  </si>
  <si>
    <t>烤烟扶持政策知晓率</t>
  </si>
  <si>
    <t>2025年云南省政府专项债券（十五至十七期）转贷（清欠企业账款部分第一批）资金</t>
  </si>
  <si>
    <t>根据《云南省政府一般债务预算管理办法》（云财预〔2016〕388号）、市委政府专项工作专题会议及关于做好清欠工作通知，本年度计划清偿9户中小企业，计划解决新平县 2020年卧式密集烤房建设项目、新平县2021年卧式密集烤房建设项目等10笔项目拖欠资金，通过项目实施，切实维护中小企业合法权益，不断提升民营企业中小企业获得感，改善中小企业经营状况，为民营经济中小企业创造良好的发展环境。被清理账款企业满意度达90%。</t>
  </si>
  <si>
    <t>已完成1家政府拖欠企业账款清理工作，切实维护了中小企业合法权益，不断提升民营企业中小企业获得感，改善中小企业经营状况，为民营经济中小企业创造良好的发展环境，被清理账款企业满意度100%。</t>
  </si>
  <si>
    <t>清偿中小企业项目</t>
  </si>
  <si>
    <t>清偿项目数量完成率</t>
  </si>
  <si>
    <t>欠款清偿准确率</t>
  </si>
  <si>
    <t>清偿及时率</t>
  </si>
  <si>
    <t>企业资金周转改善情况</t>
  </si>
  <si>
    <t>改善</t>
  </si>
  <si>
    <t>可持续影响指标</t>
  </si>
  <si>
    <t>拖欠账款制度健全性</t>
  </si>
  <si>
    <t>健全</t>
  </si>
  <si>
    <t>被清理账款企业满意度</t>
  </si>
  <si>
    <t>2025年云南省政府专项债券（十五至十七期）转贷第二批（第二次）资金</t>
  </si>
  <si>
    <t>根据《云南省政府一般债务预算管理办法》（云财预〔2016〕388号）、市委政府专项工作专题会议及关于做好清欠工作通知，本年度计划清偿XX户中小企业，计划解决雪茄烟晾房工程等1笔项目拖欠资金，通过项目实施，切实维护中小企业合法权益，不断提升民营企业中小企业获得感，改善中小企业经营状况，为民营经济中小企业创造良好的发展环境，被清理账款企业满意度达95。</t>
  </si>
  <si>
    <t>2025年云南省政府专项债券（十五至十七期）转贷第二批（第三次）资金</t>
  </si>
  <si>
    <t>根据《云南省政府一般债务预算管理办法》（云财预〔2016〕388号）、市委政府专项工作专题会议及关于做好清欠工3笔项目拖欠资金，通过项目实施，切实维护中小企业合法权益，不断提升民营企业中小企业获得感，改善中小企业经营状况，为民营经济中小企业创造良好的发展环境，被清理账款企业满意度达95。</t>
  </si>
  <si>
    <t>已完成3家政府拖欠企业账款清理工作，切实维护了中小企业合法权益，不断提升民营企业中小企业获得感，改善中小企业经营状况，为民营经济中小企业创造良好的发展环境，被清理账款企业满意度100%。</t>
  </si>
  <si>
    <t>清偿中小企业数量</t>
  </si>
  <si>
    <t>2025年云南省政府专项债券（十五至十七期）转贷第二批（第九次）资金</t>
  </si>
  <si>
    <t>根据《云南省政府一般债务预算管理办法》（云财预〔2016〕388号）、市委政府专项工作专题会议及关于做好清欠工作通知，本年度计划清偿10户中小企业，计划解决节水灌溉等10笔项目拖欠资金，通过项目实施，切实维护中小企业合法权益，不断提升民营企业中小企业获得感，改善中小企业经营状况，为民营经济中小企业创造良好的发展环境，被清理账款企业满意度达95%。</t>
  </si>
  <si>
    <t>烟叶生产工作专项经费</t>
  </si>
  <si>
    <t>会议次数</t>
  </si>
  <si>
    <t>收购烟叶数量</t>
  </si>
  <si>
    <t>9500000</t>
  </si>
  <si>
    <t>9498000</t>
  </si>
  <si>
    <t>烟叶栽种面积</t>
  </si>
  <si>
    <t>135</t>
  </si>
  <si>
    <t>原因：气候异常、管理不善导致单产未达预期；措施：加强烟叶生产中耕管理工作</t>
  </si>
  <si>
    <t>73</t>
  </si>
  <si>
    <t>原因：气候异常、管理不善导致烟叶质量下降；措施：加强烟叶生产中耕管理工作</t>
  </si>
  <si>
    <t>3.4</t>
  </si>
  <si>
    <t>7400</t>
  </si>
  <si>
    <t>烤烟生产扶持政策知晓率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</si>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</sst>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8"/>
      <color indexed="8"/>
      <name val="宋体"/>
      <charset val="134"/>
    </font>
    <font>
      <sz val="10"/>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1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5" fillId="0" borderId="0" applyNumberFormat="0" applyFill="0" applyBorder="0" applyAlignment="0" applyProtection="0">
      <alignment vertical="center"/>
    </xf>
    <xf numFmtId="0" fontId="36" fillId="5" borderId="21" applyNumberFormat="0" applyAlignment="0" applyProtection="0">
      <alignment vertical="center"/>
    </xf>
    <xf numFmtId="0" fontId="37" fillId="6" borderId="22" applyNumberFormat="0" applyAlignment="0" applyProtection="0">
      <alignment vertical="center"/>
    </xf>
    <xf numFmtId="0" fontId="38" fillId="6" borderId="21" applyNumberFormat="0" applyAlignment="0" applyProtection="0">
      <alignment vertical="center"/>
    </xf>
    <xf numFmtId="0" fontId="39" fillId="7" borderId="23" applyNumberFormat="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xf numFmtId="0" fontId="6" fillId="0" borderId="0">
      <alignment vertical="center"/>
    </xf>
  </cellStyleXfs>
  <cellXfs count="148">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wrapText="1"/>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1" fillId="0" borderId="0" xfId="0" applyFont="1" applyFill="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1" xfId="50" applyFont="1" applyFill="1" applyBorder="1" applyAlignment="1">
      <alignment horizontal="left" vertical="center" wrapText="1"/>
    </xf>
    <xf numFmtId="49" fontId="7" fillId="0" borderId="2" xfId="5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5" fillId="0" borderId="10" xfId="0" applyFont="1" applyFill="1" applyBorder="1" applyAlignment="1">
      <alignment horizontal="right"/>
    </xf>
    <xf numFmtId="0" fontId="9" fillId="0" borderId="3" xfId="0" applyFont="1" applyFill="1" applyBorder="1" applyAlignment="1">
      <alignment horizontal="center" vertical="center"/>
    </xf>
    <xf numFmtId="1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7" fillId="0" borderId="4" xfId="50" applyNumberFormat="1" applyFont="1" applyFill="1" applyBorder="1" applyAlignment="1">
      <alignment horizontal="left" vertical="center" wrapText="1"/>
    </xf>
    <xf numFmtId="49" fontId="7" fillId="0" borderId="3" xfId="50" applyNumberFormat="1" applyFont="1" applyFill="1" applyBorder="1" applyAlignment="1">
      <alignment horizontal="left" vertical="center" wrapText="1"/>
    </xf>
    <xf numFmtId="0" fontId="4" fillId="0" borderId="15"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wrapText="1"/>
    </xf>
    <xf numFmtId="0" fontId="9" fillId="0" borderId="0" xfId="0" applyFont="1" applyFill="1" applyAlignment="1">
      <alignment horizontal="center" vertical="center"/>
    </xf>
    <xf numFmtId="0" fontId="16" fillId="0" borderId="0" xfId="0" applyFont="1" applyFill="1" applyAlignment="1">
      <alignment horizontal="right"/>
    </xf>
    <xf numFmtId="0" fontId="10" fillId="0" borderId="1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wrapText="1"/>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alignment horizontal="left"/>
    </xf>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wrapText="1" shrinkToFit="1"/>
    </xf>
    <xf numFmtId="0" fontId="6" fillId="0" borderId="1" xfId="0" applyFont="1" applyFill="1" applyBorder="1" applyAlignment="1">
      <alignment horizontal="center" vertical="center" wrapText="1" shrinkToFit="1"/>
    </xf>
    <xf numFmtId="177" fontId="20" fillId="0" borderId="1" xfId="0" applyNumberFormat="1" applyFont="1" applyFill="1" applyBorder="1" applyAlignment="1">
      <alignment horizontal="center" vertical="center" wrapText="1" shrinkToFit="1"/>
    </xf>
    <xf numFmtId="0" fontId="21" fillId="0" borderId="0" xfId="0" applyFont="1" applyFill="1" applyAlignment="1">
      <alignment horizontal="left" vertical="top" wrapText="1"/>
    </xf>
    <xf numFmtId="0" fontId="17" fillId="0" borderId="0" xfId="0" applyFont="1" applyFill="1" applyAlignment="1">
      <alignment horizontal="center" wrapText="1"/>
    </xf>
    <xf numFmtId="4" fontId="6" fillId="0" borderId="7"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22" fillId="0" borderId="1" xfId="0" applyNumberFormat="1" applyFont="1" applyFill="1" applyBorder="1" applyAlignment="1">
      <alignment horizontal="center" vertical="center" wrapText="1"/>
    </xf>
    <xf numFmtId="0" fontId="19" fillId="0" borderId="0" xfId="0" applyFont="1" applyFill="1" applyAlignment="1">
      <alignment horizontal="right"/>
    </xf>
    <xf numFmtId="0" fontId="6" fillId="0" borderId="8"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3" fillId="0" borderId="0" xfId="0" applyFont="1" applyAlignment="1">
      <alignment horizontal="center" vertical="center"/>
    </xf>
    <xf numFmtId="0" fontId="21" fillId="0" borderId="0" xfId="0" applyFont="1" applyAlignment="1"/>
    <xf numFmtId="0" fontId="4" fillId="0" borderId="0" xfId="0" applyFont="1" applyAlignment="1"/>
    <xf numFmtId="0" fontId="24" fillId="3" borderId="17" xfId="0" applyNumberFormat="1" applyFont="1" applyFill="1" applyBorder="1" applyAlignment="1">
      <alignment horizontal="center" vertical="center"/>
    </xf>
    <xf numFmtId="0" fontId="24" fillId="3" borderId="17" xfId="0" applyNumberFormat="1" applyFont="1" applyFill="1" applyBorder="1" applyAlignment="1">
      <alignment horizontal="left" vertical="center"/>
    </xf>
    <xf numFmtId="177" fontId="24" fillId="0" borderId="17" xfId="0" applyNumberFormat="1" applyFont="1" applyBorder="1" applyAlignment="1">
      <alignment horizontal="right" vertical="center"/>
    </xf>
    <xf numFmtId="0" fontId="24" fillId="0" borderId="17" xfId="0" applyNumberFormat="1" applyFont="1" applyBorder="1" applyAlignment="1">
      <alignment horizontal="center" vertical="center"/>
    </xf>
    <xf numFmtId="178" fontId="24" fillId="0" borderId="17" xfId="0" applyNumberFormat="1" applyFont="1" applyBorder="1" applyAlignment="1">
      <alignment horizontal="right" vertical="center"/>
    </xf>
    <xf numFmtId="0" fontId="24" fillId="0" borderId="17" xfId="0" applyNumberFormat="1" applyFont="1" applyBorder="1" applyAlignment="1">
      <alignment horizontal="left" vertical="center" wrapText="1"/>
    </xf>
    <xf numFmtId="0" fontId="24" fillId="0" borderId="17" xfId="0" applyNumberFormat="1" applyFont="1" applyBorder="1" applyAlignment="1">
      <alignment horizontal="left" vertical="center"/>
    </xf>
    <xf numFmtId="0" fontId="25" fillId="0" borderId="0" xfId="0" applyFont="1" applyAlignment="1">
      <alignment horizontal="center" vertical="center"/>
    </xf>
    <xf numFmtId="0" fontId="24" fillId="3" borderId="17" xfId="0" applyNumberFormat="1" applyFont="1" applyFill="1" applyBorder="1" applyAlignment="1">
      <alignment horizontal="center" vertical="center" wrapText="1" shrinkToFit="1"/>
    </xf>
    <xf numFmtId="0" fontId="24" fillId="3" borderId="17" xfId="0" applyNumberFormat="1" applyFont="1" applyFill="1" applyBorder="1" applyAlignment="1">
      <alignment horizontal="center" vertical="center" shrinkToFit="1"/>
    </xf>
    <xf numFmtId="177" fontId="24" fillId="0" borderId="17" xfId="0" applyNumberFormat="1" applyFont="1" applyBorder="1" applyAlignment="1">
      <alignment horizontal="right" vertical="center" shrinkToFit="1"/>
    </xf>
    <xf numFmtId="49" fontId="24"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shrinkToFit="1"/>
    </xf>
    <xf numFmtId="0" fontId="0" fillId="0" borderId="0" xfId="0" applyFont="1" applyAlignment="1">
      <alignment vertical="center" wrapText="1"/>
    </xf>
    <xf numFmtId="0" fontId="26" fillId="0" borderId="17" xfId="0" applyNumberFormat="1" applyFont="1" applyBorder="1" applyAlignment="1">
      <alignment horizontal="left" vertical="center"/>
    </xf>
    <xf numFmtId="0" fontId="24" fillId="3" borderId="17" xfId="0" applyNumberFormat="1" applyFont="1" applyFill="1" applyBorder="1" applyAlignment="1">
      <alignment horizontal="left" vertical="center" shrinkToFit="1"/>
    </xf>
    <xf numFmtId="0" fontId="24" fillId="0" borderId="17" xfId="0" applyNumberFormat="1" applyFont="1" applyBorder="1" applyAlignment="1">
      <alignment horizontal="right" vertical="center" shrinkToFit="1"/>
    </xf>
    <xf numFmtId="177" fontId="24" fillId="3" borderId="17" xfId="0" applyNumberFormat="1" applyFont="1" applyFill="1" applyBorder="1" applyAlignment="1">
      <alignment horizontal="center" vertical="center" shrinkToFit="1"/>
    </xf>
    <xf numFmtId="177" fontId="24" fillId="0" borderId="17" xfId="0" applyNumberFormat="1" applyFont="1" applyBorder="1" applyAlignment="1">
      <alignment horizontal="left" vertical="center" shrinkToFit="1"/>
    </xf>
    <xf numFmtId="0" fontId="24" fillId="3" borderId="17"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20" sqref="K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5" t="s">
        <v>0</v>
      </c>
    </row>
    <row r="2" ht="14.25" spans="6:6">
      <c r="F2" s="127" t="s">
        <v>1</v>
      </c>
    </row>
    <row r="3" ht="14.25" spans="1:6">
      <c r="A3" s="127" t="s">
        <v>2</v>
      </c>
      <c r="F3" s="127" t="s">
        <v>3</v>
      </c>
    </row>
    <row r="4" ht="19.5" customHeight="1" spans="1:6">
      <c r="A4" s="137" t="s">
        <v>4</v>
      </c>
      <c r="B4" s="137" t="s">
        <v>4</v>
      </c>
      <c r="C4" s="137" t="s">
        <v>4</v>
      </c>
      <c r="D4" s="137" t="s">
        <v>5</v>
      </c>
      <c r="E4" s="137" t="s">
        <v>5</v>
      </c>
      <c r="F4" s="137" t="s">
        <v>5</v>
      </c>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43" t="s">
        <v>13</v>
      </c>
      <c r="B7" s="137" t="s">
        <v>11</v>
      </c>
      <c r="C7" s="138">
        <v>3664195.47</v>
      </c>
      <c r="D7" s="143" t="s">
        <v>14</v>
      </c>
      <c r="E7" s="137" t="s">
        <v>15</v>
      </c>
      <c r="F7" s="138">
        <v>0</v>
      </c>
    </row>
    <row r="8" ht="19.5" customHeight="1" spans="1:6">
      <c r="A8" s="143" t="s">
        <v>16</v>
      </c>
      <c r="B8" s="137" t="s">
        <v>12</v>
      </c>
      <c r="C8" s="138">
        <v>99629737.78</v>
      </c>
      <c r="D8" s="143" t="s">
        <v>17</v>
      </c>
      <c r="E8" s="137" t="s">
        <v>18</v>
      </c>
      <c r="F8" s="138">
        <v>0</v>
      </c>
    </row>
    <row r="9" ht="19.5" customHeight="1" spans="1:6">
      <c r="A9" s="143" t="s">
        <v>19</v>
      </c>
      <c r="B9" s="137" t="s">
        <v>20</v>
      </c>
      <c r="C9" s="138">
        <v>0</v>
      </c>
      <c r="D9" s="143" t="s">
        <v>21</v>
      </c>
      <c r="E9" s="137" t="s">
        <v>22</v>
      </c>
      <c r="F9" s="138">
        <v>0</v>
      </c>
    </row>
    <row r="10" ht="19.5" customHeight="1" spans="1:6">
      <c r="A10" s="143" t="s">
        <v>23</v>
      </c>
      <c r="B10" s="137" t="s">
        <v>24</v>
      </c>
      <c r="C10" s="138">
        <v>0</v>
      </c>
      <c r="D10" s="143" t="s">
        <v>25</v>
      </c>
      <c r="E10" s="137" t="s">
        <v>26</v>
      </c>
      <c r="F10" s="138">
        <v>0</v>
      </c>
    </row>
    <row r="11" ht="19.5" customHeight="1" spans="1:6">
      <c r="A11" s="143" t="s">
        <v>27</v>
      </c>
      <c r="B11" s="137" t="s">
        <v>28</v>
      </c>
      <c r="C11" s="138">
        <v>0</v>
      </c>
      <c r="D11" s="143" t="s">
        <v>29</v>
      </c>
      <c r="E11" s="137" t="s">
        <v>30</v>
      </c>
      <c r="F11" s="138">
        <v>0</v>
      </c>
    </row>
    <row r="12" ht="19.5" customHeight="1" spans="1:6">
      <c r="A12" s="143" t="s">
        <v>31</v>
      </c>
      <c r="B12" s="137" t="s">
        <v>32</v>
      </c>
      <c r="C12" s="138">
        <v>0</v>
      </c>
      <c r="D12" s="143" t="s">
        <v>33</v>
      </c>
      <c r="E12" s="137" t="s">
        <v>34</v>
      </c>
      <c r="F12" s="138">
        <v>0</v>
      </c>
    </row>
    <row r="13" ht="19.5" customHeight="1" spans="1:6">
      <c r="A13" s="143" t="s">
        <v>35</v>
      </c>
      <c r="B13" s="137" t="s">
        <v>36</v>
      </c>
      <c r="C13" s="138">
        <v>0</v>
      </c>
      <c r="D13" s="143" t="s">
        <v>37</v>
      </c>
      <c r="E13" s="137" t="s">
        <v>38</v>
      </c>
      <c r="F13" s="138">
        <v>0</v>
      </c>
    </row>
    <row r="14" ht="19.5" customHeight="1" spans="1:6">
      <c r="A14" s="143" t="s">
        <v>39</v>
      </c>
      <c r="B14" s="137" t="s">
        <v>40</v>
      </c>
      <c r="C14" s="138">
        <v>0</v>
      </c>
      <c r="D14" s="143" t="s">
        <v>41</v>
      </c>
      <c r="E14" s="137" t="s">
        <v>42</v>
      </c>
      <c r="F14" s="138">
        <v>162809.04</v>
      </c>
    </row>
    <row r="15" ht="19.5" customHeight="1" spans="1:6">
      <c r="A15" s="143"/>
      <c r="B15" s="137" t="s">
        <v>43</v>
      </c>
      <c r="C15" s="144"/>
      <c r="D15" s="143" t="s">
        <v>44</v>
      </c>
      <c r="E15" s="137" t="s">
        <v>45</v>
      </c>
      <c r="F15" s="138">
        <v>101173.52</v>
      </c>
    </row>
    <row r="16" ht="19.5" customHeight="1" spans="1:6">
      <c r="A16" s="143"/>
      <c r="B16" s="137" t="s">
        <v>46</v>
      </c>
      <c r="C16" s="144"/>
      <c r="D16" s="143" t="s">
        <v>47</v>
      </c>
      <c r="E16" s="137" t="s">
        <v>48</v>
      </c>
      <c r="F16" s="138">
        <v>0</v>
      </c>
    </row>
    <row r="17" ht="19.5" customHeight="1" spans="1:6">
      <c r="A17" s="143"/>
      <c r="B17" s="137" t="s">
        <v>49</v>
      </c>
      <c r="C17" s="144"/>
      <c r="D17" s="143" t="s">
        <v>50</v>
      </c>
      <c r="E17" s="137" t="s">
        <v>51</v>
      </c>
      <c r="F17" s="138">
        <v>14250000</v>
      </c>
    </row>
    <row r="18" ht="19.5" customHeight="1" spans="1:6">
      <c r="A18" s="143"/>
      <c r="B18" s="137" t="s">
        <v>52</v>
      </c>
      <c r="C18" s="144"/>
      <c r="D18" s="143" t="s">
        <v>53</v>
      </c>
      <c r="E18" s="137" t="s">
        <v>54</v>
      </c>
      <c r="F18" s="138">
        <v>3860398.13</v>
      </c>
    </row>
    <row r="19" ht="19.5" customHeight="1" spans="1:6">
      <c r="A19" s="143"/>
      <c r="B19" s="137" t="s">
        <v>55</v>
      </c>
      <c r="C19" s="144"/>
      <c r="D19" s="143" t="s">
        <v>56</v>
      </c>
      <c r="E19" s="137" t="s">
        <v>57</v>
      </c>
      <c r="F19" s="138">
        <v>0</v>
      </c>
    </row>
    <row r="20" ht="19.5" customHeight="1" spans="1:6">
      <c r="A20" s="143"/>
      <c r="B20" s="137" t="s">
        <v>58</v>
      </c>
      <c r="C20" s="144"/>
      <c r="D20" s="143" t="s">
        <v>59</v>
      </c>
      <c r="E20" s="137" t="s">
        <v>60</v>
      </c>
      <c r="F20" s="138">
        <v>0</v>
      </c>
    </row>
    <row r="21" ht="19.5" customHeight="1" spans="1:6">
      <c r="A21" s="143"/>
      <c r="B21" s="137" t="s">
        <v>61</v>
      </c>
      <c r="C21" s="144"/>
      <c r="D21" s="143" t="s">
        <v>62</v>
      </c>
      <c r="E21" s="137" t="s">
        <v>63</v>
      </c>
      <c r="F21" s="138">
        <v>0</v>
      </c>
    </row>
    <row r="22" ht="19.5" customHeight="1" spans="1:6">
      <c r="A22" s="143"/>
      <c r="B22" s="137" t="s">
        <v>64</v>
      </c>
      <c r="C22" s="144"/>
      <c r="D22" s="143" t="s">
        <v>65</v>
      </c>
      <c r="E22" s="137" t="s">
        <v>66</v>
      </c>
      <c r="F22" s="138">
        <v>0</v>
      </c>
    </row>
    <row r="23" ht="19.5" customHeight="1" spans="1:6">
      <c r="A23" s="143"/>
      <c r="B23" s="137" t="s">
        <v>67</v>
      </c>
      <c r="C23" s="144"/>
      <c r="D23" s="143" t="s">
        <v>68</v>
      </c>
      <c r="E23" s="137" t="s">
        <v>69</v>
      </c>
      <c r="F23" s="138">
        <v>0</v>
      </c>
    </row>
    <row r="24" ht="19.5" customHeight="1" spans="1:6">
      <c r="A24" s="143"/>
      <c r="B24" s="137" t="s">
        <v>70</v>
      </c>
      <c r="C24" s="144"/>
      <c r="D24" s="143" t="s">
        <v>71</v>
      </c>
      <c r="E24" s="137" t="s">
        <v>72</v>
      </c>
      <c r="F24" s="138">
        <v>0</v>
      </c>
    </row>
    <row r="25" ht="19.5" customHeight="1" spans="1:6">
      <c r="A25" s="143"/>
      <c r="B25" s="137" t="s">
        <v>73</v>
      </c>
      <c r="C25" s="144"/>
      <c r="D25" s="143" t="s">
        <v>74</v>
      </c>
      <c r="E25" s="137" t="s">
        <v>75</v>
      </c>
      <c r="F25" s="138">
        <v>139824</v>
      </c>
    </row>
    <row r="26" ht="19.5" customHeight="1" spans="1:6">
      <c r="A26" s="143"/>
      <c r="B26" s="137" t="s">
        <v>76</v>
      </c>
      <c r="C26" s="144"/>
      <c r="D26" s="143" t="s">
        <v>77</v>
      </c>
      <c r="E26" s="137" t="s">
        <v>78</v>
      </c>
      <c r="F26" s="138">
        <v>0</v>
      </c>
    </row>
    <row r="27" ht="19.5" customHeight="1" spans="1:6">
      <c r="A27" s="143"/>
      <c r="B27" s="137" t="s">
        <v>79</v>
      </c>
      <c r="C27" s="144"/>
      <c r="D27" s="143" t="s">
        <v>80</v>
      </c>
      <c r="E27" s="137" t="s">
        <v>81</v>
      </c>
      <c r="F27" s="138">
        <v>0</v>
      </c>
    </row>
    <row r="28" ht="19.5" customHeight="1" spans="1:6">
      <c r="A28" s="143"/>
      <c r="B28" s="137" t="s">
        <v>82</v>
      </c>
      <c r="C28" s="144"/>
      <c r="D28" s="143" t="s">
        <v>83</v>
      </c>
      <c r="E28" s="137" t="s">
        <v>84</v>
      </c>
      <c r="F28" s="138">
        <v>0</v>
      </c>
    </row>
    <row r="29" ht="19.5" customHeight="1" spans="1:6">
      <c r="A29" s="143"/>
      <c r="B29" s="137" t="s">
        <v>85</v>
      </c>
      <c r="C29" s="144"/>
      <c r="D29" s="143" t="s">
        <v>86</v>
      </c>
      <c r="E29" s="137" t="s">
        <v>87</v>
      </c>
      <c r="F29" s="138">
        <v>85379737.78</v>
      </c>
    </row>
    <row r="30" ht="19.5" customHeight="1" spans="1:6">
      <c r="A30" s="137"/>
      <c r="B30" s="137" t="s">
        <v>88</v>
      </c>
      <c r="C30" s="144"/>
      <c r="D30" s="143" t="s">
        <v>89</v>
      </c>
      <c r="E30" s="137" t="s">
        <v>90</v>
      </c>
      <c r="F30" s="138">
        <v>0</v>
      </c>
    </row>
    <row r="31" ht="19.5" customHeight="1" spans="1:6">
      <c r="A31" s="137"/>
      <c r="B31" s="137" t="s">
        <v>91</v>
      </c>
      <c r="C31" s="144"/>
      <c r="D31" s="143" t="s">
        <v>92</v>
      </c>
      <c r="E31" s="137" t="s">
        <v>93</v>
      </c>
      <c r="F31" s="138">
        <v>0</v>
      </c>
    </row>
    <row r="32" ht="19.5" customHeight="1" spans="1:6">
      <c r="A32" s="137"/>
      <c r="B32" s="137" t="s">
        <v>94</v>
      </c>
      <c r="C32" s="144"/>
      <c r="D32" s="143" t="s">
        <v>95</v>
      </c>
      <c r="E32" s="137" t="s">
        <v>96</v>
      </c>
      <c r="F32" s="138">
        <v>0</v>
      </c>
    </row>
    <row r="33" ht="19.5" customHeight="1" spans="1:6">
      <c r="A33" s="137" t="s">
        <v>97</v>
      </c>
      <c r="B33" s="137" t="s">
        <v>98</v>
      </c>
      <c r="C33" s="138">
        <v>103293933.25</v>
      </c>
      <c r="D33" s="137" t="s">
        <v>99</v>
      </c>
      <c r="E33" s="137" t="s">
        <v>100</v>
      </c>
      <c r="F33" s="138">
        <v>103893942.47</v>
      </c>
    </row>
    <row r="34" ht="19.5" customHeight="1" spans="1:6">
      <c r="A34" s="137" t="s">
        <v>101</v>
      </c>
      <c r="B34" s="137" t="s">
        <v>102</v>
      </c>
      <c r="C34" s="138">
        <v>0</v>
      </c>
      <c r="D34" s="143" t="s">
        <v>103</v>
      </c>
      <c r="E34" s="137" t="s">
        <v>104</v>
      </c>
      <c r="F34" s="138">
        <v>0</v>
      </c>
    </row>
    <row r="35" ht="19.5" customHeight="1" spans="1:6">
      <c r="A35" s="137" t="s">
        <v>105</v>
      </c>
      <c r="B35" s="137" t="s">
        <v>106</v>
      </c>
      <c r="C35" s="138">
        <v>854327.25</v>
      </c>
      <c r="D35" s="143" t="s">
        <v>107</v>
      </c>
      <c r="E35" s="137" t="s">
        <v>108</v>
      </c>
      <c r="F35" s="138">
        <v>254318.03</v>
      </c>
    </row>
    <row r="36" ht="19.5" customHeight="1" spans="1:6">
      <c r="A36" s="137" t="s">
        <v>109</v>
      </c>
      <c r="B36" s="137" t="s">
        <v>110</v>
      </c>
      <c r="C36" s="138">
        <v>104148260.5</v>
      </c>
      <c r="D36" s="137" t="s">
        <v>109</v>
      </c>
      <c r="E36" s="137" t="s">
        <v>111</v>
      </c>
      <c r="F36" s="138">
        <v>104148260.5</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J18" sqref="J18"/>
    </sheetView>
  </sheetViews>
  <sheetFormatPr defaultColWidth="9" defaultRowHeight="13.5"/>
  <cols>
    <col min="1" max="3" width="3.25" customWidth="1"/>
    <col min="4" max="4" width="32.75" customWidth="1"/>
    <col min="5" max="5" width="16.75" customWidth="1"/>
    <col min="6" max="6" width="18.75" customWidth="1"/>
    <col min="7" max="12" width="13.625" customWidth="1"/>
  </cols>
  <sheetData>
    <row r="1" ht="27" spans="7:7">
      <c r="G1" s="135" t="s">
        <v>113</v>
      </c>
    </row>
    <row r="2" ht="14.25" spans="12:12">
      <c r="L2" s="127" t="s">
        <v>114</v>
      </c>
    </row>
    <row r="3" ht="14.25" spans="1:12">
      <c r="A3" s="127" t="s">
        <v>2</v>
      </c>
      <c r="L3" s="127" t="s">
        <v>3</v>
      </c>
    </row>
    <row r="4" ht="19.5" customHeight="1" spans="1:12">
      <c r="A4" s="137" t="s">
        <v>6</v>
      </c>
      <c r="B4" s="137" t="s">
        <v>6</v>
      </c>
      <c r="C4" s="137" t="s">
        <v>6</v>
      </c>
      <c r="D4" s="137" t="s">
        <v>6</v>
      </c>
      <c r="E4" s="136" t="s">
        <v>97</v>
      </c>
      <c r="F4" s="136" t="s">
        <v>115</v>
      </c>
      <c r="G4" s="136" t="s">
        <v>116</v>
      </c>
      <c r="H4" s="136" t="s">
        <v>117</v>
      </c>
      <c r="I4" s="136" t="s">
        <v>117</v>
      </c>
      <c r="J4" s="136" t="s">
        <v>118</v>
      </c>
      <c r="K4" s="136" t="s">
        <v>119</v>
      </c>
      <c r="L4" s="136" t="s">
        <v>120</v>
      </c>
    </row>
    <row r="5" ht="19.5" customHeight="1" spans="1:12">
      <c r="A5" s="136" t="s">
        <v>121</v>
      </c>
      <c r="B5" s="136" t="s">
        <v>121</v>
      </c>
      <c r="C5" s="136" t="s">
        <v>121</v>
      </c>
      <c r="D5" s="137" t="s">
        <v>122</v>
      </c>
      <c r="E5" s="136" t="s">
        <v>97</v>
      </c>
      <c r="F5" s="136" t="s">
        <v>115</v>
      </c>
      <c r="G5" s="136" t="s">
        <v>116</v>
      </c>
      <c r="H5" s="136" t="s">
        <v>123</v>
      </c>
      <c r="I5" s="136" t="s">
        <v>124</v>
      </c>
      <c r="J5" s="136" t="s">
        <v>118</v>
      </c>
      <c r="K5" s="136" t="s">
        <v>119</v>
      </c>
      <c r="L5" s="136" t="s">
        <v>120</v>
      </c>
    </row>
    <row r="6" ht="19.5" customHeight="1" spans="1:12">
      <c r="A6" s="136" t="s">
        <v>121</v>
      </c>
      <c r="B6" s="136" t="s">
        <v>121</v>
      </c>
      <c r="C6" s="136" t="s">
        <v>121</v>
      </c>
      <c r="D6" s="137" t="s">
        <v>122</v>
      </c>
      <c r="E6" s="136" t="s">
        <v>97</v>
      </c>
      <c r="F6" s="136" t="s">
        <v>115</v>
      </c>
      <c r="G6" s="136" t="s">
        <v>116</v>
      </c>
      <c r="H6" s="136" t="s">
        <v>123</v>
      </c>
      <c r="I6" s="136" t="s">
        <v>124</v>
      </c>
      <c r="J6" s="136" t="s">
        <v>118</v>
      </c>
      <c r="K6" s="136" t="s">
        <v>119</v>
      </c>
      <c r="L6" s="136" t="s">
        <v>120</v>
      </c>
    </row>
    <row r="7" ht="19.5" customHeight="1" spans="1:12">
      <c r="A7" s="136" t="s">
        <v>121</v>
      </c>
      <c r="B7" s="136" t="s">
        <v>121</v>
      </c>
      <c r="C7" s="136" t="s">
        <v>121</v>
      </c>
      <c r="D7" s="137" t="s">
        <v>122</v>
      </c>
      <c r="E7" s="136" t="s">
        <v>97</v>
      </c>
      <c r="F7" s="136" t="s">
        <v>115</v>
      </c>
      <c r="G7" s="136" t="s">
        <v>116</v>
      </c>
      <c r="H7" s="136" t="s">
        <v>123</v>
      </c>
      <c r="I7" s="136" t="s">
        <v>124</v>
      </c>
      <c r="J7" s="136" t="s">
        <v>118</v>
      </c>
      <c r="K7" s="136" t="s">
        <v>119</v>
      </c>
      <c r="L7" s="136" t="s">
        <v>120</v>
      </c>
    </row>
    <row r="8" ht="19.5" customHeight="1" spans="1:12">
      <c r="A8" s="137" t="s">
        <v>125</v>
      </c>
      <c r="B8" s="137" t="s">
        <v>126</v>
      </c>
      <c r="C8" s="137" t="s">
        <v>127</v>
      </c>
      <c r="D8" s="137" t="s">
        <v>10</v>
      </c>
      <c r="E8" s="136" t="s">
        <v>11</v>
      </c>
      <c r="F8" s="136" t="s">
        <v>12</v>
      </c>
      <c r="G8" s="136" t="s">
        <v>20</v>
      </c>
      <c r="H8" s="136" t="s">
        <v>24</v>
      </c>
      <c r="I8" s="136" t="s">
        <v>28</v>
      </c>
      <c r="J8" s="136" t="s">
        <v>32</v>
      </c>
      <c r="K8" s="136" t="s">
        <v>36</v>
      </c>
      <c r="L8" s="136" t="s">
        <v>40</v>
      </c>
    </row>
    <row r="9" ht="19.5" customHeight="1" spans="1:12">
      <c r="A9" s="137" t="s">
        <v>125</v>
      </c>
      <c r="B9" s="137" t="s">
        <v>126</v>
      </c>
      <c r="C9" s="137" t="s">
        <v>127</v>
      </c>
      <c r="D9" s="137" t="s">
        <v>128</v>
      </c>
      <c r="E9" s="138">
        <v>103293933.25</v>
      </c>
      <c r="F9" s="138">
        <v>103293933.25</v>
      </c>
      <c r="G9" s="138">
        <v>0</v>
      </c>
      <c r="H9" s="138">
        <v>0</v>
      </c>
      <c r="I9" s="138">
        <v>0</v>
      </c>
      <c r="J9" s="138">
        <v>0</v>
      </c>
      <c r="K9" s="138">
        <v>0</v>
      </c>
      <c r="L9" s="138">
        <v>0</v>
      </c>
    </row>
    <row r="10" ht="19.5" customHeight="1" spans="1:12">
      <c r="A10" s="139" t="s">
        <v>129</v>
      </c>
      <c r="B10" s="140"/>
      <c r="C10" s="140"/>
      <c r="D10" s="140" t="s">
        <v>130</v>
      </c>
      <c r="E10" s="138">
        <v>156467.04</v>
      </c>
      <c r="F10" s="138">
        <v>156467.04</v>
      </c>
      <c r="G10" s="138">
        <v>0</v>
      </c>
      <c r="H10" s="138">
        <v>0</v>
      </c>
      <c r="I10" s="138">
        <v>0</v>
      </c>
      <c r="J10" s="138">
        <v>0</v>
      </c>
      <c r="K10" s="138">
        <v>0</v>
      </c>
      <c r="L10" s="138">
        <v>0</v>
      </c>
    </row>
    <row r="11" ht="19.5" customHeight="1" spans="1:12">
      <c r="A11" s="139" t="s">
        <v>131</v>
      </c>
      <c r="B11" s="140"/>
      <c r="C11" s="140"/>
      <c r="D11" s="140" t="s">
        <v>132</v>
      </c>
      <c r="E11" s="138">
        <v>6342</v>
      </c>
      <c r="F11" s="138">
        <v>6342</v>
      </c>
      <c r="G11" s="138">
        <v>0</v>
      </c>
      <c r="H11" s="138">
        <v>0</v>
      </c>
      <c r="I11" s="138">
        <v>0</v>
      </c>
      <c r="J11" s="138">
        <v>0</v>
      </c>
      <c r="K11" s="138">
        <v>0</v>
      </c>
      <c r="L11" s="138">
        <v>0</v>
      </c>
    </row>
    <row r="12" ht="19.5" customHeight="1" spans="1:12">
      <c r="A12" s="139" t="s">
        <v>133</v>
      </c>
      <c r="B12" s="140"/>
      <c r="C12" s="140"/>
      <c r="D12" s="140" t="s">
        <v>134</v>
      </c>
      <c r="E12" s="138">
        <v>67957.16</v>
      </c>
      <c r="F12" s="138">
        <v>67957.16</v>
      </c>
      <c r="G12" s="138">
        <v>0</v>
      </c>
      <c r="H12" s="138">
        <v>0</v>
      </c>
      <c r="I12" s="138">
        <v>0</v>
      </c>
      <c r="J12" s="138">
        <v>0</v>
      </c>
      <c r="K12" s="138">
        <v>0</v>
      </c>
      <c r="L12" s="138">
        <v>0</v>
      </c>
    </row>
    <row r="13" ht="19.5" customHeight="1" spans="1:12">
      <c r="A13" s="139" t="s">
        <v>135</v>
      </c>
      <c r="B13" s="140"/>
      <c r="C13" s="140"/>
      <c r="D13" s="140" t="s">
        <v>136</v>
      </c>
      <c r="E13" s="138">
        <v>31638.36</v>
      </c>
      <c r="F13" s="138">
        <v>31638.36</v>
      </c>
      <c r="G13" s="138">
        <v>0</v>
      </c>
      <c r="H13" s="138">
        <v>0</v>
      </c>
      <c r="I13" s="138">
        <v>0</v>
      </c>
      <c r="J13" s="138">
        <v>0</v>
      </c>
      <c r="K13" s="138">
        <v>0</v>
      </c>
      <c r="L13" s="138">
        <v>0</v>
      </c>
    </row>
    <row r="14" ht="19.5" customHeight="1" spans="1:12">
      <c r="A14" s="139" t="s">
        <v>137</v>
      </c>
      <c r="B14" s="140"/>
      <c r="C14" s="140"/>
      <c r="D14" s="140" t="s">
        <v>138</v>
      </c>
      <c r="E14" s="138">
        <v>1578</v>
      </c>
      <c r="F14" s="138">
        <v>1578</v>
      </c>
      <c r="G14" s="138">
        <v>0</v>
      </c>
      <c r="H14" s="138">
        <v>0</v>
      </c>
      <c r="I14" s="138">
        <v>0</v>
      </c>
      <c r="J14" s="138">
        <v>0</v>
      </c>
      <c r="K14" s="138">
        <v>0</v>
      </c>
      <c r="L14" s="138">
        <v>0</v>
      </c>
    </row>
    <row r="15" ht="19.5" customHeight="1" spans="1:12">
      <c r="A15" s="139" t="s">
        <v>139</v>
      </c>
      <c r="B15" s="140"/>
      <c r="C15" s="140"/>
      <c r="D15" s="140" t="s">
        <v>140</v>
      </c>
      <c r="E15" s="138">
        <v>8270000</v>
      </c>
      <c r="F15" s="138">
        <v>8270000</v>
      </c>
      <c r="G15" s="138">
        <v>0</v>
      </c>
      <c r="H15" s="138">
        <v>0</v>
      </c>
      <c r="I15" s="138">
        <v>0</v>
      </c>
      <c r="J15" s="138">
        <v>0</v>
      </c>
      <c r="K15" s="138">
        <v>0</v>
      </c>
      <c r="L15" s="138">
        <v>0</v>
      </c>
    </row>
    <row r="16" ht="19.5" customHeight="1" spans="1:12">
      <c r="A16" s="139" t="s">
        <v>141</v>
      </c>
      <c r="B16" s="140"/>
      <c r="C16" s="140"/>
      <c r="D16" s="140" t="s">
        <v>142</v>
      </c>
      <c r="E16" s="138">
        <v>5980000</v>
      </c>
      <c r="F16" s="138">
        <v>5980000</v>
      </c>
      <c r="G16" s="138">
        <v>0</v>
      </c>
      <c r="H16" s="138">
        <v>0</v>
      </c>
      <c r="I16" s="138">
        <v>0</v>
      </c>
      <c r="J16" s="138">
        <v>0</v>
      </c>
      <c r="K16" s="138">
        <v>0</v>
      </c>
      <c r="L16" s="138">
        <v>0</v>
      </c>
    </row>
    <row r="17" ht="19.5" customHeight="1" spans="1:12">
      <c r="A17" s="139" t="s">
        <v>143</v>
      </c>
      <c r="B17" s="140"/>
      <c r="C17" s="140"/>
      <c r="D17" s="140" t="s">
        <v>144</v>
      </c>
      <c r="E17" s="138">
        <v>1073178.91</v>
      </c>
      <c r="F17" s="138">
        <v>1073178.91</v>
      </c>
      <c r="G17" s="138">
        <v>0</v>
      </c>
      <c r="H17" s="138">
        <v>0</v>
      </c>
      <c r="I17" s="138">
        <v>0</v>
      </c>
      <c r="J17" s="138">
        <v>0</v>
      </c>
      <c r="K17" s="138">
        <v>0</v>
      </c>
      <c r="L17" s="138">
        <v>0</v>
      </c>
    </row>
    <row r="18" ht="19.5" customHeight="1" spans="1:12">
      <c r="A18" s="139" t="s">
        <v>145</v>
      </c>
      <c r="B18" s="140"/>
      <c r="C18" s="140"/>
      <c r="D18" s="140" t="s">
        <v>146</v>
      </c>
      <c r="E18" s="138">
        <v>1187210</v>
      </c>
      <c r="F18" s="138">
        <v>1187210</v>
      </c>
      <c r="G18" s="138">
        <v>0</v>
      </c>
      <c r="H18" s="138">
        <v>0</v>
      </c>
      <c r="I18" s="138">
        <v>0</v>
      </c>
      <c r="J18" s="138">
        <v>0</v>
      </c>
      <c r="K18" s="138">
        <v>0</v>
      </c>
      <c r="L18" s="138">
        <v>0</v>
      </c>
    </row>
    <row r="19" ht="19.5" customHeight="1" spans="1:12">
      <c r="A19" s="139" t="s">
        <v>147</v>
      </c>
      <c r="B19" s="140"/>
      <c r="C19" s="140"/>
      <c r="D19" s="140" t="s">
        <v>148</v>
      </c>
      <c r="E19" s="138">
        <v>0</v>
      </c>
      <c r="F19" s="138">
        <v>0</v>
      </c>
      <c r="G19" s="138">
        <v>0</v>
      </c>
      <c r="H19" s="138">
        <v>0</v>
      </c>
      <c r="I19" s="138">
        <v>0</v>
      </c>
      <c r="J19" s="138">
        <v>0</v>
      </c>
      <c r="K19" s="138">
        <v>0</v>
      </c>
      <c r="L19" s="138">
        <v>0</v>
      </c>
    </row>
    <row r="20" ht="19.5" customHeight="1" spans="1:12">
      <c r="A20" s="139" t="s">
        <v>149</v>
      </c>
      <c r="B20" s="140"/>
      <c r="C20" s="140"/>
      <c r="D20" s="140" t="s">
        <v>150</v>
      </c>
      <c r="E20" s="138">
        <v>1000000</v>
      </c>
      <c r="F20" s="138">
        <v>1000000</v>
      </c>
      <c r="G20" s="138">
        <v>0</v>
      </c>
      <c r="H20" s="138">
        <v>0</v>
      </c>
      <c r="I20" s="138">
        <v>0</v>
      </c>
      <c r="J20" s="138">
        <v>0</v>
      </c>
      <c r="K20" s="138">
        <v>0</v>
      </c>
      <c r="L20" s="138">
        <v>0</v>
      </c>
    </row>
    <row r="21" ht="19.5" customHeight="1" spans="1:12">
      <c r="A21" s="139" t="s">
        <v>151</v>
      </c>
      <c r="B21" s="140"/>
      <c r="C21" s="140"/>
      <c r="D21" s="140" t="s">
        <v>152</v>
      </c>
      <c r="E21" s="138">
        <v>139824</v>
      </c>
      <c r="F21" s="138">
        <v>139824</v>
      </c>
      <c r="G21" s="138">
        <v>0</v>
      </c>
      <c r="H21" s="138">
        <v>0</v>
      </c>
      <c r="I21" s="138">
        <v>0</v>
      </c>
      <c r="J21" s="138">
        <v>0</v>
      </c>
      <c r="K21" s="138">
        <v>0</v>
      </c>
      <c r="L21" s="138">
        <v>0</v>
      </c>
    </row>
    <row r="22" ht="19.5" customHeight="1" spans="1:12">
      <c r="A22" s="139" t="s">
        <v>153</v>
      </c>
      <c r="B22" s="140"/>
      <c r="C22" s="140"/>
      <c r="D22" s="140" t="s">
        <v>154</v>
      </c>
      <c r="E22" s="138">
        <v>85379737.78</v>
      </c>
      <c r="F22" s="138">
        <v>85379737.78</v>
      </c>
      <c r="G22" s="138">
        <v>0</v>
      </c>
      <c r="H22" s="138">
        <v>0</v>
      </c>
      <c r="I22" s="138">
        <v>0</v>
      </c>
      <c r="J22" s="138">
        <v>0</v>
      </c>
      <c r="K22" s="138">
        <v>0</v>
      </c>
      <c r="L22" s="138">
        <v>0</v>
      </c>
    </row>
    <row r="23" ht="19.5" customHeight="1" spans="1:12">
      <c r="A23" s="140" t="s">
        <v>155</v>
      </c>
      <c r="B23" s="140" t="s">
        <v>155</v>
      </c>
      <c r="C23" s="140" t="s">
        <v>155</v>
      </c>
      <c r="D23" s="140" t="s">
        <v>155</v>
      </c>
      <c r="E23" s="140" t="s">
        <v>155</v>
      </c>
      <c r="F23" s="140" t="s">
        <v>155</v>
      </c>
      <c r="G23" s="140" t="s">
        <v>155</v>
      </c>
      <c r="H23" s="140" t="s">
        <v>155</v>
      </c>
      <c r="I23" s="140" t="s">
        <v>155</v>
      </c>
      <c r="J23" s="140" t="s">
        <v>155</v>
      </c>
      <c r="K23" s="140" t="s">
        <v>155</v>
      </c>
      <c r="L23" s="140" t="s">
        <v>155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83"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E17" sqref="E17:E20"/>
    </sheetView>
  </sheetViews>
  <sheetFormatPr defaultColWidth="9" defaultRowHeight="13.5"/>
  <cols>
    <col min="1" max="3" width="3.25" customWidth="1"/>
    <col min="4" max="4" width="32.75" customWidth="1"/>
    <col min="5" max="7" width="18.75" customWidth="1"/>
    <col min="8" max="10" width="13.625" customWidth="1"/>
  </cols>
  <sheetData>
    <row r="1" ht="27" spans="6:6">
      <c r="F1" s="135" t="s">
        <v>156</v>
      </c>
    </row>
    <row r="2" ht="14.25" spans="10:10">
      <c r="J2" s="127" t="s">
        <v>157</v>
      </c>
    </row>
    <row r="3" ht="14.25" spans="1:10">
      <c r="A3" s="127" t="s">
        <v>2</v>
      </c>
      <c r="J3" s="127" t="s">
        <v>3</v>
      </c>
    </row>
    <row r="4" ht="19.5" customHeight="1" spans="1:10">
      <c r="A4" s="137" t="s">
        <v>6</v>
      </c>
      <c r="B4" s="137" t="s">
        <v>6</v>
      </c>
      <c r="C4" s="137" t="s">
        <v>6</v>
      </c>
      <c r="D4" s="137" t="s">
        <v>6</v>
      </c>
      <c r="E4" s="136" t="s">
        <v>99</v>
      </c>
      <c r="F4" s="136" t="s">
        <v>158</v>
      </c>
      <c r="G4" s="136" t="s">
        <v>159</v>
      </c>
      <c r="H4" s="136" t="s">
        <v>160</v>
      </c>
      <c r="I4" s="136" t="s">
        <v>161</v>
      </c>
      <c r="J4" s="136" t="s">
        <v>162</v>
      </c>
    </row>
    <row r="5" ht="19.5" customHeight="1" spans="1:10">
      <c r="A5" s="136" t="s">
        <v>121</v>
      </c>
      <c r="B5" s="136" t="s">
        <v>121</v>
      </c>
      <c r="C5" s="136" t="s">
        <v>121</v>
      </c>
      <c r="D5" s="137" t="s">
        <v>122</v>
      </c>
      <c r="E5" s="136" t="s">
        <v>99</v>
      </c>
      <c r="F5" s="136" t="s">
        <v>158</v>
      </c>
      <c r="G5" s="136" t="s">
        <v>159</v>
      </c>
      <c r="H5" s="136" t="s">
        <v>160</v>
      </c>
      <c r="I5" s="136" t="s">
        <v>161</v>
      </c>
      <c r="J5" s="136" t="s">
        <v>162</v>
      </c>
    </row>
    <row r="6" ht="19.5" customHeight="1" spans="1:10">
      <c r="A6" s="136" t="s">
        <v>121</v>
      </c>
      <c r="B6" s="136" t="s">
        <v>121</v>
      </c>
      <c r="C6" s="136" t="s">
        <v>121</v>
      </c>
      <c r="D6" s="137" t="s">
        <v>122</v>
      </c>
      <c r="E6" s="136" t="s">
        <v>99</v>
      </c>
      <c r="F6" s="136" t="s">
        <v>158</v>
      </c>
      <c r="G6" s="136" t="s">
        <v>159</v>
      </c>
      <c r="H6" s="136" t="s">
        <v>160</v>
      </c>
      <c r="I6" s="136" t="s">
        <v>161</v>
      </c>
      <c r="J6" s="136" t="s">
        <v>162</v>
      </c>
    </row>
    <row r="7" ht="19.5" customHeight="1" spans="1:10">
      <c r="A7" s="136" t="s">
        <v>121</v>
      </c>
      <c r="B7" s="136" t="s">
        <v>121</v>
      </c>
      <c r="C7" s="136" t="s">
        <v>121</v>
      </c>
      <c r="D7" s="137" t="s">
        <v>122</v>
      </c>
      <c r="E7" s="136" t="s">
        <v>99</v>
      </c>
      <c r="F7" s="136" t="s">
        <v>158</v>
      </c>
      <c r="G7" s="136" t="s">
        <v>159</v>
      </c>
      <c r="H7" s="136" t="s">
        <v>160</v>
      </c>
      <c r="I7" s="136" t="s">
        <v>161</v>
      </c>
      <c r="J7" s="136" t="s">
        <v>162</v>
      </c>
    </row>
    <row r="8" ht="19.5" customHeight="1" spans="1:10">
      <c r="A8" s="137" t="s">
        <v>125</v>
      </c>
      <c r="B8" s="137" t="s">
        <v>126</v>
      </c>
      <c r="C8" s="137" t="s">
        <v>127</v>
      </c>
      <c r="D8" s="137" t="s">
        <v>10</v>
      </c>
      <c r="E8" s="136" t="s">
        <v>11</v>
      </c>
      <c r="F8" s="136" t="s">
        <v>12</v>
      </c>
      <c r="G8" s="136" t="s">
        <v>20</v>
      </c>
      <c r="H8" s="136" t="s">
        <v>24</v>
      </c>
      <c r="I8" s="136" t="s">
        <v>28</v>
      </c>
      <c r="J8" s="136" t="s">
        <v>32</v>
      </c>
    </row>
    <row r="9" ht="19.5" customHeight="1" spans="1:10">
      <c r="A9" s="137" t="s">
        <v>125</v>
      </c>
      <c r="B9" s="137" t="s">
        <v>126</v>
      </c>
      <c r="C9" s="137" t="s">
        <v>127</v>
      </c>
      <c r="D9" s="137" t="s">
        <v>128</v>
      </c>
      <c r="E9" s="138">
        <v>103893942.47</v>
      </c>
      <c r="F9" s="138">
        <v>1466153.97</v>
      </c>
      <c r="G9" s="138">
        <v>102427788.5</v>
      </c>
      <c r="H9" s="138">
        <v>0</v>
      </c>
      <c r="I9" s="138">
        <v>0</v>
      </c>
      <c r="J9" s="138">
        <v>0</v>
      </c>
    </row>
    <row r="10" ht="19.5" customHeight="1" spans="1:10">
      <c r="A10" s="139" t="s">
        <v>129</v>
      </c>
      <c r="B10" s="140"/>
      <c r="C10" s="140"/>
      <c r="D10" s="140" t="s">
        <v>130</v>
      </c>
      <c r="E10" s="138">
        <v>156467.04</v>
      </c>
      <c r="F10" s="138">
        <v>156467.04</v>
      </c>
      <c r="G10" s="138">
        <v>0</v>
      </c>
      <c r="H10" s="138">
        <v>0</v>
      </c>
      <c r="I10" s="138">
        <v>0</v>
      </c>
      <c r="J10" s="138">
        <v>0</v>
      </c>
    </row>
    <row r="11" ht="19.5" customHeight="1" spans="1:10">
      <c r="A11" s="139" t="s">
        <v>131</v>
      </c>
      <c r="B11" s="140"/>
      <c r="C11" s="140"/>
      <c r="D11" s="140" t="s">
        <v>132</v>
      </c>
      <c r="E11" s="138">
        <v>6342</v>
      </c>
      <c r="F11" s="138">
        <v>0</v>
      </c>
      <c r="G11" s="138">
        <v>6342</v>
      </c>
      <c r="H11" s="138">
        <v>0</v>
      </c>
      <c r="I11" s="138">
        <v>0</v>
      </c>
      <c r="J11" s="138">
        <v>0</v>
      </c>
    </row>
    <row r="12" ht="19.5" customHeight="1" spans="1:10">
      <c r="A12" s="139" t="s">
        <v>133</v>
      </c>
      <c r="B12" s="140"/>
      <c r="C12" s="140"/>
      <c r="D12" s="140" t="s">
        <v>134</v>
      </c>
      <c r="E12" s="138">
        <v>67957.16</v>
      </c>
      <c r="F12" s="138">
        <v>67957.16</v>
      </c>
      <c r="G12" s="138">
        <v>0</v>
      </c>
      <c r="H12" s="138">
        <v>0</v>
      </c>
      <c r="I12" s="138">
        <v>0</v>
      </c>
      <c r="J12" s="138">
        <v>0</v>
      </c>
    </row>
    <row r="13" ht="19.5" customHeight="1" spans="1:10">
      <c r="A13" s="139" t="s">
        <v>135</v>
      </c>
      <c r="B13" s="140"/>
      <c r="C13" s="140"/>
      <c r="D13" s="140" t="s">
        <v>136</v>
      </c>
      <c r="E13" s="138">
        <v>31638.36</v>
      </c>
      <c r="F13" s="138">
        <v>31638.36</v>
      </c>
      <c r="G13" s="138">
        <v>0</v>
      </c>
      <c r="H13" s="138">
        <v>0</v>
      </c>
      <c r="I13" s="138">
        <v>0</v>
      </c>
      <c r="J13" s="138">
        <v>0</v>
      </c>
    </row>
    <row r="14" ht="19.5" customHeight="1" spans="1:10">
      <c r="A14" s="139" t="s">
        <v>137</v>
      </c>
      <c r="B14" s="140"/>
      <c r="C14" s="140"/>
      <c r="D14" s="140" t="s">
        <v>138</v>
      </c>
      <c r="E14" s="138">
        <v>1578</v>
      </c>
      <c r="F14" s="138">
        <v>1578</v>
      </c>
      <c r="G14" s="138">
        <v>0</v>
      </c>
      <c r="H14" s="138">
        <v>0</v>
      </c>
      <c r="I14" s="138">
        <v>0</v>
      </c>
      <c r="J14" s="138">
        <v>0</v>
      </c>
    </row>
    <row r="15" ht="19.5" customHeight="1" spans="1:10">
      <c r="A15" s="139" t="s">
        <v>139</v>
      </c>
      <c r="B15" s="140"/>
      <c r="C15" s="140"/>
      <c r="D15" s="140" t="s">
        <v>140</v>
      </c>
      <c r="E15" s="138">
        <v>8270000</v>
      </c>
      <c r="F15" s="138">
        <v>0</v>
      </c>
      <c r="G15" s="138">
        <v>8270000</v>
      </c>
      <c r="H15" s="138">
        <v>0</v>
      </c>
      <c r="I15" s="138">
        <v>0</v>
      </c>
      <c r="J15" s="138">
        <v>0</v>
      </c>
    </row>
    <row r="16" ht="19.5" customHeight="1" spans="1:10">
      <c r="A16" s="139" t="s">
        <v>141</v>
      </c>
      <c r="B16" s="140"/>
      <c r="C16" s="140"/>
      <c r="D16" s="140" t="s">
        <v>142</v>
      </c>
      <c r="E16" s="138">
        <v>5980000</v>
      </c>
      <c r="F16" s="138">
        <v>0</v>
      </c>
      <c r="G16" s="138">
        <v>5980000</v>
      </c>
      <c r="H16" s="138">
        <v>0</v>
      </c>
      <c r="I16" s="138">
        <v>0</v>
      </c>
      <c r="J16" s="138">
        <v>0</v>
      </c>
    </row>
    <row r="17" ht="19.5" customHeight="1" spans="1:10">
      <c r="A17" s="139" t="s">
        <v>143</v>
      </c>
      <c r="B17" s="140"/>
      <c r="C17" s="140"/>
      <c r="D17" s="140" t="s">
        <v>144</v>
      </c>
      <c r="E17" s="138">
        <v>1128478.13</v>
      </c>
      <c r="F17" s="138">
        <v>1068689.41</v>
      </c>
      <c r="G17" s="138">
        <v>59788.72</v>
      </c>
      <c r="H17" s="138">
        <v>0</v>
      </c>
      <c r="I17" s="138">
        <v>0</v>
      </c>
      <c r="J17" s="138">
        <v>0</v>
      </c>
    </row>
    <row r="18" ht="19.5" customHeight="1" spans="1:10">
      <c r="A18" s="139" t="s">
        <v>145</v>
      </c>
      <c r="B18" s="140"/>
      <c r="C18" s="140"/>
      <c r="D18" s="140" t="s">
        <v>146</v>
      </c>
      <c r="E18" s="138">
        <v>1431920</v>
      </c>
      <c r="F18" s="138">
        <v>0</v>
      </c>
      <c r="G18" s="138">
        <v>1431920</v>
      </c>
      <c r="H18" s="138">
        <v>0</v>
      </c>
      <c r="I18" s="138">
        <v>0</v>
      </c>
      <c r="J18" s="138">
        <v>0</v>
      </c>
    </row>
    <row r="19" ht="19.5" customHeight="1" spans="1:10">
      <c r="A19" s="139" t="s">
        <v>147</v>
      </c>
      <c r="B19" s="140"/>
      <c r="C19" s="140"/>
      <c r="D19" s="140" t="s">
        <v>148</v>
      </c>
      <c r="E19" s="138">
        <v>300000</v>
      </c>
      <c r="F19" s="138">
        <v>0</v>
      </c>
      <c r="G19" s="138">
        <v>300000</v>
      </c>
      <c r="H19" s="138">
        <v>0</v>
      </c>
      <c r="I19" s="138">
        <v>0</v>
      </c>
      <c r="J19" s="138">
        <v>0</v>
      </c>
    </row>
    <row r="20" ht="19.5" customHeight="1" spans="1:10">
      <c r="A20" s="139" t="s">
        <v>149</v>
      </c>
      <c r="B20" s="140"/>
      <c r="C20" s="140"/>
      <c r="D20" s="140" t="s">
        <v>150</v>
      </c>
      <c r="E20" s="138">
        <v>1000000</v>
      </c>
      <c r="F20" s="138">
        <v>0</v>
      </c>
      <c r="G20" s="138">
        <v>1000000</v>
      </c>
      <c r="H20" s="138">
        <v>0</v>
      </c>
      <c r="I20" s="138">
        <v>0</v>
      </c>
      <c r="J20" s="138">
        <v>0</v>
      </c>
    </row>
    <row r="21" ht="19.5" customHeight="1" spans="1:10">
      <c r="A21" s="139" t="s">
        <v>151</v>
      </c>
      <c r="B21" s="140"/>
      <c r="C21" s="140"/>
      <c r="D21" s="140" t="s">
        <v>152</v>
      </c>
      <c r="E21" s="138">
        <v>139824</v>
      </c>
      <c r="F21" s="138">
        <v>139824</v>
      </c>
      <c r="G21" s="138">
        <v>0</v>
      </c>
      <c r="H21" s="138">
        <v>0</v>
      </c>
      <c r="I21" s="138">
        <v>0</v>
      </c>
      <c r="J21" s="138">
        <v>0</v>
      </c>
    </row>
    <row r="22" ht="19.5" customHeight="1" spans="1:10">
      <c r="A22" s="139" t="s">
        <v>153</v>
      </c>
      <c r="B22" s="140"/>
      <c r="C22" s="140"/>
      <c r="D22" s="140" t="s">
        <v>154</v>
      </c>
      <c r="E22" s="138">
        <v>85379737.78</v>
      </c>
      <c r="F22" s="138">
        <v>0</v>
      </c>
      <c r="G22" s="138">
        <v>85379737.78</v>
      </c>
      <c r="H22" s="138">
        <v>0</v>
      </c>
      <c r="I22" s="138">
        <v>0</v>
      </c>
      <c r="J22" s="138">
        <v>0</v>
      </c>
    </row>
    <row r="23" ht="19.5" customHeight="1" spans="1:10">
      <c r="A23" s="140" t="s">
        <v>163</v>
      </c>
      <c r="B23" s="140" t="s">
        <v>163</v>
      </c>
      <c r="C23" s="140" t="s">
        <v>163</v>
      </c>
      <c r="D23" s="140" t="s">
        <v>163</v>
      </c>
      <c r="E23" s="140" t="s">
        <v>163</v>
      </c>
      <c r="F23" s="140" t="s">
        <v>163</v>
      </c>
      <c r="G23" s="140" t="s">
        <v>163</v>
      </c>
      <c r="H23" s="140" t="s">
        <v>163</v>
      </c>
      <c r="I23" s="140" t="s">
        <v>163</v>
      </c>
      <c r="J23" s="140" t="s">
        <v>163</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F52" sqref="F5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5" t="s">
        <v>164</v>
      </c>
    </row>
    <row r="2" ht="14.25" spans="9:9">
      <c r="I2" s="127" t="s">
        <v>165</v>
      </c>
    </row>
    <row r="3" ht="14.25" spans="1:9">
      <c r="A3" s="127" t="s">
        <v>2</v>
      </c>
      <c r="I3" s="127" t="s">
        <v>3</v>
      </c>
    </row>
    <row r="4" ht="19.5" customHeight="1" spans="1:9">
      <c r="A4" s="128" t="s">
        <v>166</v>
      </c>
      <c r="B4" s="128" t="s">
        <v>166</v>
      </c>
      <c r="C4" s="128" t="s">
        <v>166</v>
      </c>
      <c r="D4" s="128" t="s">
        <v>167</v>
      </c>
      <c r="E4" s="128" t="s">
        <v>167</v>
      </c>
      <c r="F4" s="128" t="s">
        <v>167</v>
      </c>
      <c r="G4" s="128" t="s">
        <v>167</v>
      </c>
      <c r="H4" s="128" t="s">
        <v>167</v>
      </c>
      <c r="I4" s="128" t="s">
        <v>167</v>
      </c>
    </row>
    <row r="5" ht="19.5" customHeight="1" spans="1:9">
      <c r="A5" s="147" t="s">
        <v>168</v>
      </c>
      <c r="B5" s="147" t="s">
        <v>7</v>
      </c>
      <c r="C5" s="147" t="s">
        <v>169</v>
      </c>
      <c r="D5" s="147" t="s">
        <v>170</v>
      </c>
      <c r="E5" s="147" t="s">
        <v>7</v>
      </c>
      <c r="F5" s="128" t="s">
        <v>128</v>
      </c>
      <c r="G5" s="147" t="s">
        <v>171</v>
      </c>
      <c r="H5" s="147" t="s">
        <v>172</v>
      </c>
      <c r="I5" s="147" t="s">
        <v>173</v>
      </c>
    </row>
    <row r="6" ht="19.5" customHeight="1" spans="1:9">
      <c r="A6" s="147" t="s">
        <v>168</v>
      </c>
      <c r="B6" s="147" t="s">
        <v>7</v>
      </c>
      <c r="C6" s="147" t="s">
        <v>169</v>
      </c>
      <c r="D6" s="147" t="s">
        <v>170</v>
      </c>
      <c r="E6" s="147" t="s">
        <v>7</v>
      </c>
      <c r="F6" s="128" t="s">
        <v>128</v>
      </c>
      <c r="G6" s="147" t="s">
        <v>171</v>
      </c>
      <c r="H6" s="147" t="s">
        <v>172</v>
      </c>
      <c r="I6" s="147" t="s">
        <v>173</v>
      </c>
    </row>
    <row r="7" ht="19.5" customHeight="1" spans="1:9">
      <c r="A7" s="128" t="s">
        <v>174</v>
      </c>
      <c r="B7" s="128"/>
      <c r="C7" s="128" t="s">
        <v>11</v>
      </c>
      <c r="D7" s="128" t="s">
        <v>174</v>
      </c>
      <c r="E7" s="128"/>
      <c r="F7" s="128" t="s">
        <v>12</v>
      </c>
      <c r="G7" s="128" t="s">
        <v>20</v>
      </c>
      <c r="H7" s="128" t="s">
        <v>24</v>
      </c>
      <c r="I7" s="128" t="s">
        <v>28</v>
      </c>
    </row>
    <row r="8" ht="19.5" customHeight="1" spans="1:9">
      <c r="A8" s="129" t="s">
        <v>175</v>
      </c>
      <c r="B8" s="128" t="s">
        <v>11</v>
      </c>
      <c r="C8" s="138">
        <v>3664195.47</v>
      </c>
      <c r="D8" s="143" t="s">
        <v>14</v>
      </c>
      <c r="E8" s="128" t="s">
        <v>22</v>
      </c>
      <c r="F8" s="138">
        <v>0</v>
      </c>
      <c r="G8" s="138">
        <v>0</v>
      </c>
      <c r="H8" s="138">
        <v>0</v>
      </c>
      <c r="I8" s="138">
        <v>0</v>
      </c>
    </row>
    <row r="9" ht="19.5" customHeight="1" spans="1:9">
      <c r="A9" s="129" t="s">
        <v>176</v>
      </c>
      <c r="B9" s="128" t="s">
        <v>12</v>
      </c>
      <c r="C9" s="138">
        <v>99629737.78</v>
      </c>
      <c r="D9" s="143" t="s">
        <v>17</v>
      </c>
      <c r="E9" s="128" t="s">
        <v>26</v>
      </c>
      <c r="F9" s="138">
        <v>0</v>
      </c>
      <c r="G9" s="138">
        <v>0</v>
      </c>
      <c r="H9" s="138">
        <v>0</v>
      </c>
      <c r="I9" s="138">
        <v>0</v>
      </c>
    </row>
    <row r="10" ht="19.5" customHeight="1" spans="1:9">
      <c r="A10" s="129" t="s">
        <v>177</v>
      </c>
      <c r="B10" s="128" t="s">
        <v>20</v>
      </c>
      <c r="C10" s="138">
        <v>0</v>
      </c>
      <c r="D10" s="143" t="s">
        <v>21</v>
      </c>
      <c r="E10" s="128" t="s">
        <v>30</v>
      </c>
      <c r="F10" s="138">
        <v>0</v>
      </c>
      <c r="G10" s="138">
        <v>0</v>
      </c>
      <c r="H10" s="138">
        <v>0</v>
      </c>
      <c r="I10" s="138">
        <v>0</v>
      </c>
    </row>
    <row r="11" ht="19.5" customHeight="1" spans="1:9">
      <c r="A11" s="129"/>
      <c r="B11" s="128" t="s">
        <v>24</v>
      </c>
      <c r="C11" s="144"/>
      <c r="D11" s="143" t="s">
        <v>25</v>
      </c>
      <c r="E11" s="128" t="s">
        <v>34</v>
      </c>
      <c r="F11" s="138">
        <v>0</v>
      </c>
      <c r="G11" s="138">
        <v>0</v>
      </c>
      <c r="H11" s="138">
        <v>0</v>
      </c>
      <c r="I11" s="138">
        <v>0</v>
      </c>
    </row>
    <row r="12" ht="19.5" customHeight="1" spans="1:9">
      <c r="A12" s="129"/>
      <c r="B12" s="128" t="s">
        <v>28</v>
      </c>
      <c r="C12" s="144"/>
      <c r="D12" s="143" t="s">
        <v>29</v>
      </c>
      <c r="E12" s="128" t="s">
        <v>38</v>
      </c>
      <c r="F12" s="138">
        <v>0</v>
      </c>
      <c r="G12" s="138">
        <v>0</v>
      </c>
      <c r="H12" s="138">
        <v>0</v>
      </c>
      <c r="I12" s="138">
        <v>0</v>
      </c>
    </row>
    <row r="13" ht="19.5" customHeight="1" spans="1:9">
      <c r="A13" s="129"/>
      <c r="B13" s="128" t="s">
        <v>32</v>
      </c>
      <c r="C13" s="144"/>
      <c r="D13" s="143" t="s">
        <v>33</v>
      </c>
      <c r="E13" s="128" t="s">
        <v>42</v>
      </c>
      <c r="F13" s="138">
        <v>0</v>
      </c>
      <c r="G13" s="138">
        <v>0</v>
      </c>
      <c r="H13" s="138">
        <v>0</v>
      </c>
      <c r="I13" s="138">
        <v>0</v>
      </c>
    </row>
    <row r="14" ht="19.5" customHeight="1" spans="1:9">
      <c r="A14" s="129"/>
      <c r="B14" s="128" t="s">
        <v>36</v>
      </c>
      <c r="C14" s="144"/>
      <c r="D14" s="143" t="s">
        <v>37</v>
      </c>
      <c r="E14" s="128" t="s">
        <v>45</v>
      </c>
      <c r="F14" s="138">
        <v>0</v>
      </c>
      <c r="G14" s="138">
        <v>0</v>
      </c>
      <c r="H14" s="138">
        <v>0</v>
      </c>
      <c r="I14" s="138">
        <v>0</v>
      </c>
    </row>
    <row r="15" ht="19.5" customHeight="1" spans="1:9">
      <c r="A15" s="129"/>
      <c r="B15" s="128" t="s">
        <v>40</v>
      </c>
      <c r="C15" s="144"/>
      <c r="D15" s="143" t="s">
        <v>41</v>
      </c>
      <c r="E15" s="128" t="s">
        <v>48</v>
      </c>
      <c r="F15" s="138">
        <v>162809.04</v>
      </c>
      <c r="G15" s="138">
        <v>162809.04</v>
      </c>
      <c r="H15" s="138">
        <v>0</v>
      </c>
      <c r="I15" s="138">
        <v>0</v>
      </c>
    </row>
    <row r="16" ht="19.5" customHeight="1" spans="1:9">
      <c r="A16" s="129"/>
      <c r="B16" s="128" t="s">
        <v>43</v>
      </c>
      <c r="C16" s="144"/>
      <c r="D16" s="143" t="s">
        <v>44</v>
      </c>
      <c r="E16" s="128" t="s">
        <v>51</v>
      </c>
      <c r="F16" s="138">
        <v>101173.52</v>
      </c>
      <c r="G16" s="138">
        <v>101173.52</v>
      </c>
      <c r="H16" s="138">
        <v>0</v>
      </c>
      <c r="I16" s="138">
        <v>0</v>
      </c>
    </row>
    <row r="17" ht="19.5" customHeight="1" spans="1:9">
      <c r="A17" s="129"/>
      <c r="B17" s="128" t="s">
        <v>46</v>
      </c>
      <c r="C17" s="144"/>
      <c r="D17" s="143" t="s">
        <v>47</v>
      </c>
      <c r="E17" s="128" t="s">
        <v>54</v>
      </c>
      <c r="F17" s="138">
        <v>0</v>
      </c>
      <c r="G17" s="138">
        <v>0</v>
      </c>
      <c r="H17" s="138">
        <v>0</v>
      </c>
      <c r="I17" s="138">
        <v>0</v>
      </c>
    </row>
    <row r="18" ht="19.5" customHeight="1" spans="1:9">
      <c r="A18" s="129"/>
      <c r="B18" s="128" t="s">
        <v>49</v>
      </c>
      <c r="C18" s="144"/>
      <c r="D18" s="143" t="s">
        <v>50</v>
      </c>
      <c r="E18" s="128" t="s">
        <v>57</v>
      </c>
      <c r="F18" s="138">
        <v>14250000</v>
      </c>
      <c r="G18" s="138">
        <v>0</v>
      </c>
      <c r="H18" s="138">
        <v>14250000</v>
      </c>
      <c r="I18" s="138">
        <v>0</v>
      </c>
    </row>
    <row r="19" ht="19.5" customHeight="1" spans="1:9">
      <c r="A19" s="129"/>
      <c r="B19" s="128" t="s">
        <v>52</v>
      </c>
      <c r="C19" s="144"/>
      <c r="D19" s="143" t="s">
        <v>53</v>
      </c>
      <c r="E19" s="128" t="s">
        <v>60</v>
      </c>
      <c r="F19" s="138">
        <v>3260388.91</v>
      </c>
      <c r="G19" s="138">
        <v>3260388.91</v>
      </c>
      <c r="H19" s="138">
        <v>0</v>
      </c>
      <c r="I19" s="138">
        <v>0</v>
      </c>
    </row>
    <row r="20" ht="19.5" customHeight="1" spans="1:9">
      <c r="A20" s="129"/>
      <c r="B20" s="128" t="s">
        <v>55</v>
      </c>
      <c r="C20" s="144"/>
      <c r="D20" s="143" t="s">
        <v>56</v>
      </c>
      <c r="E20" s="128" t="s">
        <v>63</v>
      </c>
      <c r="F20" s="138">
        <v>0</v>
      </c>
      <c r="G20" s="138">
        <v>0</v>
      </c>
      <c r="H20" s="138">
        <v>0</v>
      </c>
      <c r="I20" s="138">
        <v>0</v>
      </c>
    </row>
    <row r="21" ht="19.5" customHeight="1" spans="1:9">
      <c r="A21" s="129"/>
      <c r="B21" s="128" t="s">
        <v>58</v>
      </c>
      <c r="C21" s="144"/>
      <c r="D21" s="143" t="s">
        <v>59</v>
      </c>
      <c r="E21" s="128" t="s">
        <v>66</v>
      </c>
      <c r="F21" s="138">
        <v>0</v>
      </c>
      <c r="G21" s="138">
        <v>0</v>
      </c>
      <c r="H21" s="138">
        <v>0</v>
      </c>
      <c r="I21" s="138">
        <v>0</v>
      </c>
    </row>
    <row r="22" ht="19.5" customHeight="1" spans="1:9">
      <c r="A22" s="129"/>
      <c r="B22" s="128" t="s">
        <v>61</v>
      </c>
      <c r="C22" s="144"/>
      <c r="D22" s="143" t="s">
        <v>62</v>
      </c>
      <c r="E22" s="128" t="s">
        <v>69</v>
      </c>
      <c r="F22" s="138">
        <v>0</v>
      </c>
      <c r="G22" s="138">
        <v>0</v>
      </c>
      <c r="H22" s="138">
        <v>0</v>
      </c>
      <c r="I22" s="138">
        <v>0</v>
      </c>
    </row>
    <row r="23" ht="19.5" customHeight="1" spans="1:9">
      <c r="A23" s="129"/>
      <c r="B23" s="128" t="s">
        <v>64</v>
      </c>
      <c r="C23" s="144"/>
      <c r="D23" s="143" t="s">
        <v>65</v>
      </c>
      <c r="E23" s="128" t="s">
        <v>72</v>
      </c>
      <c r="F23" s="138">
        <v>0</v>
      </c>
      <c r="G23" s="138">
        <v>0</v>
      </c>
      <c r="H23" s="138">
        <v>0</v>
      </c>
      <c r="I23" s="138">
        <v>0</v>
      </c>
    </row>
    <row r="24" ht="19.5" customHeight="1" spans="1:9">
      <c r="A24" s="129"/>
      <c r="B24" s="128" t="s">
        <v>67</v>
      </c>
      <c r="C24" s="144"/>
      <c r="D24" s="143" t="s">
        <v>68</v>
      </c>
      <c r="E24" s="128" t="s">
        <v>75</v>
      </c>
      <c r="F24" s="138">
        <v>0</v>
      </c>
      <c r="G24" s="138">
        <v>0</v>
      </c>
      <c r="H24" s="138">
        <v>0</v>
      </c>
      <c r="I24" s="138">
        <v>0</v>
      </c>
    </row>
    <row r="25" ht="19.5" customHeight="1" spans="1:9">
      <c r="A25" s="129"/>
      <c r="B25" s="128" t="s">
        <v>70</v>
      </c>
      <c r="C25" s="144"/>
      <c r="D25" s="143" t="s">
        <v>71</v>
      </c>
      <c r="E25" s="128" t="s">
        <v>78</v>
      </c>
      <c r="F25" s="138">
        <v>0</v>
      </c>
      <c r="G25" s="138">
        <v>0</v>
      </c>
      <c r="H25" s="138">
        <v>0</v>
      </c>
      <c r="I25" s="138">
        <v>0</v>
      </c>
    </row>
    <row r="26" ht="19.5" customHeight="1" spans="1:9">
      <c r="A26" s="129"/>
      <c r="B26" s="128" t="s">
        <v>73</v>
      </c>
      <c r="C26" s="144"/>
      <c r="D26" s="143" t="s">
        <v>74</v>
      </c>
      <c r="E26" s="128" t="s">
        <v>81</v>
      </c>
      <c r="F26" s="138">
        <v>139824</v>
      </c>
      <c r="G26" s="138">
        <v>139824</v>
      </c>
      <c r="H26" s="138">
        <v>0</v>
      </c>
      <c r="I26" s="138">
        <v>0</v>
      </c>
    </row>
    <row r="27" ht="19.5" customHeight="1" spans="1:9">
      <c r="A27" s="129"/>
      <c r="B27" s="128" t="s">
        <v>76</v>
      </c>
      <c r="C27" s="144"/>
      <c r="D27" s="143" t="s">
        <v>77</v>
      </c>
      <c r="E27" s="128" t="s">
        <v>84</v>
      </c>
      <c r="F27" s="138">
        <v>0</v>
      </c>
      <c r="G27" s="138">
        <v>0</v>
      </c>
      <c r="H27" s="138">
        <v>0</v>
      </c>
      <c r="I27" s="138">
        <v>0</v>
      </c>
    </row>
    <row r="28" ht="19.5" customHeight="1" spans="1:9">
      <c r="A28" s="129"/>
      <c r="B28" s="128" t="s">
        <v>79</v>
      </c>
      <c r="C28" s="144"/>
      <c r="D28" s="129" t="s">
        <v>80</v>
      </c>
      <c r="E28" s="128" t="s">
        <v>87</v>
      </c>
      <c r="F28" s="138">
        <v>0</v>
      </c>
      <c r="G28" s="138">
        <v>0</v>
      </c>
      <c r="H28" s="138">
        <v>0</v>
      </c>
      <c r="I28" s="138">
        <v>0</v>
      </c>
    </row>
    <row r="29" ht="19.5" customHeight="1" spans="1:9">
      <c r="A29" s="129"/>
      <c r="B29" s="128" t="s">
        <v>82</v>
      </c>
      <c r="C29" s="144"/>
      <c r="D29" s="143" t="s">
        <v>83</v>
      </c>
      <c r="E29" s="128" t="s">
        <v>90</v>
      </c>
      <c r="F29" s="138">
        <v>0</v>
      </c>
      <c r="G29" s="138">
        <v>0</v>
      </c>
      <c r="H29" s="138">
        <v>0</v>
      </c>
      <c r="I29" s="138">
        <v>0</v>
      </c>
    </row>
    <row r="30" ht="19.5" customHeight="1" spans="1:9">
      <c r="A30" s="129"/>
      <c r="B30" s="128" t="s">
        <v>85</v>
      </c>
      <c r="C30" s="144"/>
      <c r="D30" s="143" t="s">
        <v>86</v>
      </c>
      <c r="E30" s="128" t="s">
        <v>93</v>
      </c>
      <c r="F30" s="138">
        <v>85379737.78</v>
      </c>
      <c r="G30" s="138">
        <v>0</v>
      </c>
      <c r="H30" s="138">
        <v>85379737.78</v>
      </c>
      <c r="I30" s="138">
        <v>0</v>
      </c>
    </row>
    <row r="31" ht="19.5" customHeight="1" spans="1:9">
      <c r="A31" s="129"/>
      <c r="B31" s="128" t="s">
        <v>88</v>
      </c>
      <c r="C31" s="144"/>
      <c r="D31" s="143" t="s">
        <v>89</v>
      </c>
      <c r="E31" s="128" t="s">
        <v>96</v>
      </c>
      <c r="F31" s="138">
        <v>0</v>
      </c>
      <c r="G31" s="138">
        <v>0</v>
      </c>
      <c r="H31" s="138">
        <v>0</v>
      </c>
      <c r="I31" s="138">
        <v>0</v>
      </c>
    </row>
    <row r="32" ht="19.5" customHeight="1" spans="1:9">
      <c r="A32" s="129"/>
      <c r="B32" s="128" t="s">
        <v>91</v>
      </c>
      <c r="C32" s="144"/>
      <c r="D32" s="129" t="s">
        <v>92</v>
      </c>
      <c r="E32" s="128" t="s">
        <v>100</v>
      </c>
      <c r="F32" s="138">
        <v>0</v>
      </c>
      <c r="G32" s="138">
        <v>0</v>
      </c>
      <c r="H32" s="138">
        <v>0</v>
      </c>
      <c r="I32" s="138">
        <v>0</v>
      </c>
    </row>
    <row r="33" ht="19.5" customHeight="1" spans="1:9">
      <c r="A33" s="129"/>
      <c r="B33" s="128" t="s">
        <v>94</v>
      </c>
      <c r="C33" s="144"/>
      <c r="D33" s="129" t="s">
        <v>95</v>
      </c>
      <c r="E33" s="128" t="s">
        <v>104</v>
      </c>
      <c r="F33" s="138">
        <v>0</v>
      </c>
      <c r="G33" s="138">
        <v>0</v>
      </c>
      <c r="H33" s="138">
        <v>0</v>
      </c>
      <c r="I33" s="138">
        <v>0</v>
      </c>
    </row>
    <row r="34" ht="19.5" customHeight="1" spans="1:9">
      <c r="A34" s="128" t="s">
        <v>97</v>
      </c>
      <c r="B34" s="128" t="s">
        <v>98</v>
      </c>
      <c r="C34" s="138">
        <v>103293933.25</v>
      </c>
      <c r="D34" s="128" t="s">
        <v>99</v>
      </c>
      <c r="E34" s="128" t="s">
        <v>108</v>
      </c>
      <c r="F34" s="138">
        <v>103293933.25</v>
      </c>
      <c r="G34" s="138">
        <v>3664195.47</v>
      </c>
      <c r="H34" s="138">
        <v>99629737.78</v>
      </c>
      <c r="I34" s="138">
        <v>0</v>
      </c>
    </row>
    <row r="35" ht="19.5" customHeight="1" spans="1:9">
      <c r="A35" s="129" t="s">
        <v>178</v>
      </c>
      <c r="B35" s="128" t="s">
        <v>102</v>
      </c>
      <c r="C35" s="138">
        <v>0</v>
      </c>
      <c r="D35" s="129" t="s">
        <v>179</v>
      </c>
      <c r="E35" s="128" t="s">
        <v>111</v>
      </c>
      <c r="F35" s="138">
        <v>0</v>
      </c>
      <c r="G35" s="138">
        <v>0</v>
      </c>
      <c r="H35" s="138">
        <v>0</v>
      </c>
      <c r="I35" s="138">
        <v>0</v>
      </c>
    </row>
    <row r="36" ht="19.5" customHeight="1" spans="1:9">
      <c r="A36" s="129" t="s">
        <v>175</v>
      </c>
      <c r="B36" s="128" t="s">
        <v>106</v>
      </c>
      <c r="C36" s="138">
        <v>0</v>
      </c>
      <c r="D36" s="129"/>
      <c r="E36" s="128" t="s">
        <v>180</v>
      </c>
      <c r="F36" s="144"/>
      <c r="G36" s="144"/>
      <c r="H36" s="144"/>
      <c r="I36" s="144"/>
    </row>
    <row r="37" ht="19.5" customHeight="1" spans="1:9">
      <c r="A37" s="129" t="s">
        <v>176</v>
      </c>
      <c r="B37" s="128" t="s">
        <v>110</v>
      </c>
      <c r="C37" s="138">
        <v>0</v>
      </c>
      <c r="D37" s="128"/>
      <c r="E37" s="128" t="s">
        <v>181</v>
      </c>
      <c r="F37" s="144"/>
      <c r="G37" s="144"/>
      <c r="H37" s="144"/>
      <c r="I37" s="144"/>
    </row>
    <row r="38" ht="19.5" customHeight="1" spans="1:9">
      <c r="A38" s="129" t="s">
        <v>177</v>
      </c>
      <c r="B38" s="128" t="s">
        <v>15</v>
      </c>
      <c r="C38" s="138">
        <v>0</v>
      </c>
      <c r="D38" s="129"/>
      <c r="E38" s="128" t="s">
        <v>182</v>
      </c>
      <c r="F38" s="144"/>
      <c r="G38" s="144"/>
      <c r="H38" s="144"/>
      <c r="I38" s="144"/>
    </row>
    <row r="39" ht="19.5" customHeight="1" spans="1:9">
      <c r="A39" s="128" t="s">
        <v>109</v>
      </c>
      <c r="B39" s="128" t="s">
        <v>18</v>
      </c>
      <c r="C39" s="138">
        <v>103293933.25</v>
      </c>
      <c r="D39" s="128" t="s">
        <v>109</v>
      </c>
      <c r="E39" s="128" t="s">
        <v>183</v>
      </c>
      <c r="F39" s="138">
        <v>103293933.25</v>
      </c>
      <c r="G39" s="138">
        <v>3664195.47</v>
      </c>
      <c r="H39" s="138">
        <v>99629737.78</v>
      </c>
      <c r="I39" s="138">
        <v>0</v>
      </c>
    </row>
    <row r="40" ht="19.5" customHeight="1" spans="1:9">
      <c r="A40" s="134" t="s">
        <v>184</v>
      </c>
      <c r="B40" s="134" t="s">
        <v>184</v>
      </c>
      <c r="C40" s="134" t="s">
        <v>184</v>
      </c>
      <c r="D40" s="134" t="s">
        <v>184</v>
      </c>
      <c r="E40" s="134" t="s">
        <v>184</v>
      </c>
      <c r="F40" s="134" t="s">
        <v>184</v>
      </c>
      <c r="G40" s="134" t="s">
        <v>184</v>
      </c>
      <c r="H40" s="134" t="s">
        <v>184</v>
      </c>
      <c r="I40" s="134" t="s">
        <v>184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M35" sqref="M3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5" t="s">
        <v>185</v>
      </c>
    </row>
    <row r="2" ht="14.25" spans="20:20">
      <c r="T2" s="127" t="s">
        <v>186</v>
      </c>
    </row>
    <row r="3" ht="14.25" spans="1:20">
      <c r="A3" s="127" t="s">
        <v>2</v>
      </c>
      <c r="T3" s="127" t="s">
        <v>3</v>
      </c>
    </row>
    <row r="4" ht="19.5" customHeight="1" spans="1:20">
      <c r="A4" s="136" t="s">
        <v>6</v>
      </c>
      <c r="B4" s="136" t="s">
        <v>6</v>
      </c>
      <c r="C4" s="136" t="s">
        <v>6</v>
      </c>
      <c r="D4" s="136" t="s">
        <v>6</v>
      </c>
      <c r="E4" s="136" t="s">
        <v>105</v>
      </c>
      <c r="F4" s="136" t="s">
        <v>105</v>
      </c>
      <c r="G4" s="136" t="s">
        <v>105</v>
      </c>
      <c r="H4" s="136" t="s">
        <v>187</v>
      </c>
      <c r="I4" s="136" t="s">
        <v>187</v>
      </c>
      <c r="J4" s="136" t="s">
        <v>187</v>
      </c>
      <c r="K4" s="136" t="s">
        <v>188</v>
      </c>
      <c r="L4" s="136" t="s">
        <v>188</v>
      </c>
      <c r="M4" s="136" t="s">
        <v>188</v>
      </c>
      <c r="N4" s="136" t="s">
        <v>188</v>
      </c>
      <c r="O4" s="136" t="s">
        <v>188</v>
      </c>
      <c r="P4" s="136" t="s">
        <v>107</v>
      </c>
      <c r="Q4" s="136" t="s">
        <v>107</v>
      </c>
      <c r="R4" s="136" t="s">
        <v>107</v>
      </c>
      <c r="S4" s="136" t="s">
        <v>107</v>
      </c>
      <c r="T4" s="136" t="s">
        <v>107</v>
      </c>
    </row>
    <row r="5" ht="19.5" customHeight="1" spans="1:20">
      <c r="A5" s="136" t="s">
        <v>121</v>
      </c>
      <c r="B5" s="136" t="s">
        <v>121</v>
      </c>
      <c r="C5" s="136" t="s">
        <v>121</v>
      </c>
      <c r="D5" s="136" t="s">
        <v>122</v>
      </c>
      <c r="E5" s="136" t="s">
        <v>128</v>
      </c>
      <c r="F5" s="136" t="s">
        <v>189</v>
      </c>
      <c r="G5" s="136" t="s">
        <v>190</v>
      </c>
      <c r="H5" s="136" t="s">
        <v>128</v>
      </c>
      <c r="I5" s="136" t="s">
        <v>158</v>
      </c>
      <c r="J5" s="136" t="s">
        <v>159</v>
      </c>
      <c r="K5" s="136" t="s">
        <v>128</v>
      </c>
      <c r="L5" s="136" t="s">
        <v>158</v>
      </c>
      <c r="M5" s="136" t="s">
        <v>158</v>
      </c>
      <c r="N5" s="136" t="s">
        <v>158</v>
      </c>
      <c r="O5" s="136" t="s">
        <v>159</v>
      </c>
      <c r="P5" s="136" t="s">
        <v>128</v>
      </c>
      <c r="Q5" s="136" t="s">
        <v>189</v>
      </c>
      <c r="R5" s="136" t="s">
        <v>190</v>
      </c>
      <c r="S5" s="136" t="s">
        <v>190</v>
      </c>
      <c r="T5" s="136" t="s">
        <v>190</v>
      </c>
    </row>
    <row r="6" ht="19.5" customHeight="1" spans="1:20">
      <c r="A6" s="136" t="s">
        <v>121</v>
      </c>
      <c r="B6" s="136" t="s">
        <v>121</v>
      </c>
      <c r="C6" s="136" t="s">
        <v>121</v>
      </c>
      <c r="D6" s="136" t="s">
        <v>122</v>
      </c>
      <c r="E6" s="136" t="s">
        <v>128</v>
      </c>
      <c r="F6" s="136" t="s">
        <v>189</v>
      </c>
      <c r="G6" s="136" t="s">
        <v>190</v>
      </c>
      <c r="H6" s="136" t="s">
        <v>128</v>
      </c>
      <c r="I6" s="136" t="s">
        <v>158</v>
      </c>
      <c r="J6" s="136" t="s">
        <v>159</v>
      </c>
      <c r="K6" s="136" t="s">
        <v>128</v>
      </c>
      <c r="L6" s="136" t="s">
        <v>123</v>
      </c>
      <c r="M6" s="136" t="s">
        <v>191</v>
      </c>
      <c r="N6" s="136" t="s">
        <v>192</v>
      </c>
      <c r="O6" s="136" t="s">
        <v>159</v>
      </c>
      <c r="P6" s="136" t="s">
        <v>128</v>
      </c>
      <c r="Q6" s="136" t="s">
        <v>189</v>
      </c>
      <c r="R6" s="136" t="s">
        <v>123</v>
      </c>
      <c r="S6" s="136" t="s">
        <v>193</v>
      </c>
      <c r="T6" s="136" t="s">
        <v>194</v>
      </c>
    </row>
    <row r="7" ht="19.5" customHeight="1" spans="1:20">
      <c r="A7" s="136" t="s">
        <v>121</v>
      </c>
      <c r="B7" s="136" t="s">
        <v>121</v>
      </c>
      <c r="C7" s="136" t="s">
        <v>121</v>
      </c>
      <c r="D7" s="136" t="s">
        <v>122</v>
      </c>
      <c r="E7" s="136" t="s">
        <v>128</v>
      </c>
      <c r="F7" s="136" t="s">
        <v>189</v>
      </c>
      <c r="G7" s="136" t="s">
        <v>190</v>
      </c>
      <c r="H7" s="136" t="s">
        <v>128</v>
      </c>
      <c r="I7" s="136" t="s">
        <v>158</v>
      </c>
      <c r="J7" s="136" t="s">
        <v>159</v>
      </c>
      <c r="K7" s="136" t="s">
        <v>128</v>
      </c>
      <c r="L7" s="136" t="s">
        <v>123</v>
      </c>
      <c r="M7" s="136" t="s">
        <v>191</v>
      </c>
      <c r="N7" s="136" t="s">
        <v>192</v>
      </c>
      <c r="O7" s="136" t="s">
        <v>159</v>
      </c>
      <c r="P7" s="136" t="s">
        <v>128</v>
      </c>
      <c r="Q7" s="136" t="s">
        <v>189</v>
      </c>
      <c r="R7" s="136" t="s">
        <v>123</v>
      </c>
      <c r="S7" s="136" t="s">
        <v>193</v>
      </c>
      <c r="T7" s="136" t="s">
        <v>194</v>
      </c>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t="s">
        <v>125</v>
      </c>
      <c r="B9" s="136" t="s">
        <v>126</v>
      </c>
      <c r="C9" s="136" t="s">
        <v>127</v>
      </c>
      <c r="D9" s="136" t="s">
        <v>128</v>
      </c>
      <c r="E9" s="138">
        <v>0</v>
      </c>
      <c r="F9" s="138">
        <v>0</v>
      </c>
      <c r="G9" s="138">
        <v>0</v>
      </c>
      <c r="H9" s="138">
        <v>3664195.47</v>
      </c>
      <c r="I9" s="138">
        <v>1466153.97</v>
      </c>
      <c r="J9" s="138">
        <v>2198041.5</v>
      </c>
      <c r="K9" s="138">
        <v>3664195.47</v>
      </c>
      <c r="L9" s="138">
        <v>1466153.97</v>
      </c>
      <c r="M9" s="138">
        <v>1376138.56</v>
      </c>
      <c r="N9" s="138">
        <v>90015.41</v>
      </c>
      <c r="O9" s="138">
        <v>2198041.5</v>
      </c>
      <c r="P9" s="138">
        <v>0</v>
      </c>
      <c r="Q9" s="138">
        <v>0</v>
      </c>
      <c r="R9" s="138">
        <v>0</v>
      </c>
      <c r="S9" s="138">
        <v>0</v>
      </c>
      <c r="T9" s="138">
        <v>0</v>
      </c>
    </row>
    <row r="10" ht="19.5" customHeight="1" spans="1:20">
      <c r="A10" s="139" t="s">
        <v>129</v>
      </c>
      <c r="B10" s="140"/>
      <c r="C10" s="140"/>
      <c r="D10" s="140" t="s">
        <v>130</v>
      </c>
      <c r="E10" s="138">
        <v>0</v>
      </c>
      <c r="F10" s="138">
        <v>0</v>
      </c>
      <c r="G10" s="138">
        <v>0</v>
      </c>
      <c r="H10" s="138">
        <v>156467.04</v>
      </c>
      <c r="I10" s="138">
        <v>156467.04</v>
      </c>
      <c r="J10" s="138">
        <v>0</v>
      </c>
      <c r="K10" s="138">
        <v>156467.04</v>
      </c>
      <c r="L10" s="138">
        <v>156467.04</v>
      </c>
      <c r="M10" s="138">
        <v>156467.04</v>
      </c>
      <c r="N10" s="138">
        <v>0</v>
      </c>
      <c r="O10" s="138">
        <v>0</v>
      </c>
      <c r="P10" s="138">
        <v>0</v>
      </c>
      <c r="Q10" s="138">
        <v>0</v>
      </c>
      <c r="R10" s="138">
        <v>0</v>
      </c>
      <c r="S10" s="138">
        <v>0</v>
      </c>
      <c r="T10" s="138">
        <v>0</v>
      </c>
    </row>
    <row r="11" ht="19.5" customHeight="1" spans="1:20">
      <c r="A11" s="139" t="s">
        <v>131</v>
      </c>
      <c r="B11" s="140"/>
      <c r="C11" s="140"/>
      <c r="D11" s="140" t="s">
        <v>132</v>
      </c>
      <c r="E11" s="138">
        <v>0</v>
      </c>
      <c r="F11" s="138">
        <v>0</v>
      </c>
      <c r="G11" s="138">
        <v>0</v>
      </c>
      <c r="H11" s="138">
        <v>6342</v>
      </c>
      <c r="I11" s="138">
        <v>0</v>
      </c>
      <c r="J11" s="138">
        <v>6342</v>
      </c>
      <c r="K11" s="138">
        <v>6342</v>
      </c>
      <c r="L11" s="138">
        <v>0</v>
      </c>
      <c r="M11" s="138">
        <v>0</v>
      </c>
      <c r="N11" s="138">
        <v>0</v>
      </c>
      <c r="O11" s="138">
        <v>6342</v>
      </c>
      <c r="P11" s="138">
        <v>0</v>
      </c>
      <c r="Q11" s="138">
        <v>0</v>
      </c>
      <c r="R11" s="138">
        <v>0</v>
      </c>
      <c r="S11" s="138">
        <v>0</v>
      </c>
      <c r="T11" s="138">
        <v>0</v>
      </c>
    </row>
    <row r="12" ht="19.5" customHeight="1" spans="1:20">
      <c r="A12" s="139" t="s">
        <v>133</v>
      </c>
      <c r="B12" s="140"/>
      <c r="C12" s="140"/>
      <c r="D12" s="140" t="s">
        <v>134</v>
      </c>
      <c r="E12" s="138">
        <v>0</v>
      </c>
      <c r="F12" s="138">
        <v>0</v>
      </c>
      <c r="G12" s="138">
        <v>0</v>
      </c>
      <c r="H12" s="138">
        <v>67957.16</v>
      </c>
      <c r="I12" s="138">
        <v>67957.16</v>
      </c>
      <c r="J12" s="138">
        <v>0</v>
      </c>
      <c r="K12" s="138">
        <v>67957.16</v>
      </c>
      <c r="L12" s="138">
        <v>67957.16</v>
      </c>
      <c r="M12" s="138">
        <v>67957.16</v>
      </c>
      <c r="N12" s="138">
        <v>0</v>
      </c>
      <c r="O12" s="138">
        <v>0</v>
      </c>
      <c r="P12" s="138">
        <v>0</v>
      </c>
      <c r="Q12" s="138">
        <v>0</v>
      </c>
      <c r="R12" s="138">
        <v>0</v>
      </c>
      <c r="S12" s="138">
        <v>0</v>
      </c>
      <c r="T12" s="138">
        <v>0</v>
      </c>
    </row>
    <row r="13" ht="19.5" customHeight="1" spans="1:20">
      <c r="A13" s="139" t="s">
        <v>135</v>
      </c>
      <c r="B13" s="140"/>
      <c r="C13" s="140"/>
      <c r="D13" s="140" t="s">
        <v>136</v>
      </c>
      <c r="E13" s="138">
        <v>0</v>
      </c>
      <c r="F13" s="138">
        <v>0</v>
      </c>
      <c r="G13" s="138">
        <v>0</v>
      </c>
      <c r="H13" s="138">
        <v>31638.36</v>
      </c>
      <c r="I13" s="138">
        <v>31638.36</v>
      </c>
      <c r="J13" s="138">
        <v>0</v>
      </c>
      <c r="K13" s="138">
        <v>31638.36</v>
      </c>
      <c r="L13" s="138">
        <v>31638.36</v>
      </c>
      <c r="M13" s="138">
        <v>31638.36</v>
      </c>
      <c r="N13" s="138">
        <v>0</v>
      </c>
      <c r="O13" s="138">
        <v>0</v>
      </c>
      <c r="P13" s="138">
        <v>0</v>
      </c>
      <c r="Q13" s="138">
        <v>0</v>
      </c>
      <c r="R13" s="138">
        <v>0</v>
      </c>
      <c r="S13" s="138">
        <v>0</v>
      </c>
      <c r="T13" s="138">
        <v>0</v>
      </c>
    </row>
    <row r="14" ht="19.5" customHeight="1" spans="1:20">
      <c r="A14" s="139" t="s">
        <v>137</v>
      </c>
      <c r="B14" s="140"/>
      <c r="C14" s="140"/>
      <c r="D14" s="140" t="s">
        <v>138</v>
      </c>
      <c r="E14" s="138">
        <v>0</v>
      </c>
      <c r="F14" s="138">
        <v>0</v>
      </c>
      <c r="G14" s="138">
        <v>0</v>
      </c>
      <c r="H14" s="138">
        <v>1578</v>
      </c>
      <c r="I14" s="138">
        <v>1578</v>
      </c>
      <c r="J14" s="138">
        <v>0</v>
      </c>
      <c r="K14" s="138">
        <v>1578</v>
      </c>
      <c r="L14" s="138">
        <v>1578</v>
      </c>
      <c r="M14" s="138">
        <v>1578</v>
      </c>
      <c r="N14" s="138">
        <v>0</v>
      </c>
      <c r="O14" s="138">
        <v>0</v>
      </c>
      <c r="P14" s="138">
        <v>0</v>
      </c>
      <c r="Q14" s="138">
        <v>0</v>
      </c>
      <c r="R14" s="138">
        <v>0</v>
      </c>
      <c r="S14" s="138">
        <v>0</v>
      </c>
      <c r="T14" s="138">
        <v>0</v>
      </c>
    </row>
    <row r="15" ht="19.5" customHeight="1" spans="1:20">
      <c r="A15" s="139" t="s">
        <v>143</v>
      </c>
      <c r="B15" s="140"/>
      <c r="C15" s="140"/>
      <c r="D15" s="140" t="s">
        <v>144</v>
      </c>
      <c r="E15" s="138">
        <v>0</v>
      </c>
      <c r="F15" s="138">
        <v>0</v>
      </c>
      <c r="G15" s="138">
        <v>0</v>
      </c>
      <c r="H15" s="138">
        <v>1073178.91</v>
      </c>
      <c r="I15" s="138">
        <v>1068689.41</v>
      </c>
      <c r="J15" s="138">
        <v>4489.5</v>
      </c>
      <c r="K15" s="138">
        <v>1073178.91</v>
      </c>
      <c r="L15" s="138">
        <v>1068689.41</v>
      </c>
      <c r="M15" s="138">
        <v>978674</v>
      </c>
      <c r="N15" s="138">
        <v>90015.41</v>
      </c>
      <c r="O15" s="138">
        <v>4489.5</v>
      </c>
      <c r="P15" s="138">
        <v>0</v>
      </c>
      <c r="Q15" s="138">
        <v>0</v>
      </c>
      <c r="R15" s="138">
        <v>0</v>
      </c>
      <c r="S15" s="138">
        <v>0</v>
      </c>
      <c r="T15" s="138">
        <v>0</v>
      </c>
    </row>
    <row r="16" ht="19.5" customHeight="1" spans="1:20">
      <c r="A16" s="139" t="s">
        <v>145</v>
      </c>
      <c r="B16" s="140"/>
      <c r="C16" s="140"/>
      <c r="D16" s="140" t="s">
        <v>146</v>
      </c>
      <c r="E16" s="138">
        <v>0</v>
      </c>
      <c r="F16" s="138">
        <v>0</v>
      </c>
      <c r="G16" s="138">
        <v>0</v>
      </c>
      <c r="H16" s="138">
        <v>1187210</v>
      </c>
      <c r="I16" s="138">
        <v>0</v>
      </c>
      <c r="J16" s="138">
        <v>1187210</v>
      </c>
      <c r="K16" s="138">
        <v>1187210</v>
      </c>
      <c r="L16" s="138">
        <v>0</v>
      </c>
      <c r="M16" s="138">
        <v>0</v>
      </c>
      <c r="N16" s="138">
        <v>0</v>
      </c>
      <c r="O16" s="138">
        <v>1187210</v>
      </c>
      <c r="P16" s="138">
        <v>0</v>
      </c>
      <c r="Q16" s="138">
        <v>0</v>
      </c>
      <c r="R16" s="138">
        <v>0</v>
      </c>
      <c r="S16" s="138">
        <v>0</v>
      </c>
      <c r="T16" s="138">
        <v>0</v>
      </c>
    </row>
    <row r="17" ht="19.5" customHeight="1" spans="1:20">
      <c r="A17" s="139" t="s">
        <v>149</v>
      </c>
      <c r="B17" s="140"/>
      <c r="C17" s="140"/>
      <c r="D17" s="140" t="s">
        <v>150</v>
      </c>
      <c r="E17" s="138">
        <v>0</v>
      </c>
      <c r="F17" s="138">
        <v>0</v>
      </c>
      <c r="G17" s="138">
        <v>0</v>
      </c>
      <c r="H17" s="138">
        <v>1000000</v>
      </c>
      <c r="I17" s="138">
        <v>0</v>
      </c>
      <c r="J17" s="138">
        <v>1000000</v>
      </c>
      <c r="K17" s="138">
        <v>1000000</v>
      </c>
      <c r="L17" s="138">
        <v>0</v>
      </c>
      <c r="M17" s="138">
        <v>0</v>
      </c>
      <c r="N17" s="138">
        <v>0</v>
      </c>
      <c r="O17" s="138">
        <v>1000000</v>
      </c>
      <c r="P17" s="138">
        <v>0</v>
      </c>
      <c r="Q17" s="138">
        <v>0</v>
      </c>
      <c r="R17" s="138">
        <v>0</v>
      </c>
      <c r="S17" s="138">
        <v>0</v>
      </c>
      <c r="T17" s="138">
        <v>0</v>
      </c>
    </row>
    <row r="18" ht="19.5" customHeight="1" spans="1:20">
      <c r="A18" s="139" t="s">
        <v>151</v>
      </c>
      <c r="B18" s="140"/>
      <c r="C18" s="140"/>
      <c r="D18" s="140" t="s">
        <v>152</v>
      </c>
      <c r="E18" s="138">
        <v>0</v>
      </c>
      <c r="F18" s="138">
        <v>0</v>
      </c>
      <c r="G18" s="138">
        <v>0</v>
      </c>
      <c r="H18" s="138">
        <v>139824</v>
      </c>
      <c r="I18" s="138">
        <v>139824</v>
      </c>
      <c r="J18" s="138">
        <v>0</v>
      </c>
      <c r="K18" s="138">
        <v>139824</v>
      </c>
      <c r="L18" s="138">
        <v>139824</v>
      </c>
      <c r="M18" s="138">
        <v>139824</v>
      </c>
      <c r="N18" s="138">
        <v>0</v>
      </c>
      <c r="O18" s="138">
        <v>0</v>
      </c>
      <c r="P18" s="138">
        <v>0</v>
      </c>
      <c r="Q18" s="138">
        <v>0</v>
      </c>
      <c r="R18" s="138">
        <v>0</v>
      </c>
      <c r="S18" s="138">
        <v>0</v>
      </c>
      <c r="T18" s="138">
        <v>0</v>
      </c>
    </row>
    <row r="19" ht="19.5" customHeight="1" spans="1:20">
      <c r="A19" s="140" t="s">
        <v>195</v>
      </c>
      <c r="B19" s="140" t="s">
        <v>195</v>
      </c>
      <c r="C19" s="140" t="s">
        <v>195</v>
      </c>
      <c r="D19" s="140" t="s">
        <v>195</v>
      </c>
      <c r="E19" s="140" t="s">
        <v>195</v>
      </c>
      <c r="F19" s="140" t="s">
        <v>195</v>
      </c>
      <c r="G19" s="140" t="s">
        <v>195</v>
      </c>
      <c r="H19" s="140" t="s">
        <v>195</v>
      </c>
      <c r="I19" s="140" t="s">
        <v>195</v>
      </c>
      <c r="J19" s="140" t="s">
        <v>195</v>
      </c>
      <c r="K19" s="140" t="s">
        <v>195</v>
      </c>
      <c r="L19" s="140" t="s">
        <v>195</v>
      </c>
      <c r="M19" s="140" t="s">
        <v>195</v>
      </c>
      <c r="N19" s="140" t="s">
        <v>195</v>
      </c>
      <c r="O19" s="140" t="s">
        <v>195</v>
      </c>
      <c r="P19" s="140" t="s">
        <v>195</v>
      </c>
      <c r="Q19" s="140" t="s">
        <v>195</v>
      </c>
      <c r="R19" s="140" t="s">
        <v>195</v>
      </c>
      <c r="S19" s="140" t="s">
        <v>195</v>
      </c>
      <c r="T19" s="140" t="s">
        <v>195</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472222222222222" top="1.00000000000108" bottom="1.00000000000108" header="0.3" footer="0.3"/>
  <pageSetup paperSize="9" scale="5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29" sqref="E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5" t="s">
        <v>196</v>
      </c>
    </row>
    <row r="2" spans="9:9">
      <c r="I2" s="126" t="s">
        <v>197</v>
      </c>
    </row>
    <row r="3" ht="14.25" spans="1:9">
      <c r="A3" s="127" t="s">
        <v>2</v>
      </c>
      <c r="I3" s="126" t="s">
        <v>3</v>
      </c>
    </row>
    <row r="4" ht="19.5" customHeight="1" spans="1:9">
      <c r="A4" s="136" t="s">
        <v>191</v>
      </c>
      <c r="B4" s="136" t="s">
        <v>191</v>
      </c>
      <c r="C4" s="136" t="s">
        <v>191</v>
      </c>
      <c r="D4" s="136" t="s">
        <v>192</v>
      </c>
      <c r="E4" s="136" t="s">
        <v>192</v>
      </c>
      <c r="F4" s="136" t="s">
        <v>192</v>
      </c>
      <c r="G4" s="136" t="s">
        <v>192</v>
      </c>
      <c r="H4" s="136" t="s">
        <v>192</v>
      </c>
      <c r="I4" s="136" t="s">
        <v>192</v>
      </c>
    </row>
    <row r="5" ht="19.5" customHeight="1" spans="1:9">
      <c r="A5" s="136" t="s">
        <v>198</v>
      </c>
      <c r="B5" s="136" t="s">
        <v>122</v>
      </c>
      <c r="C5" s="136" t="s">
        <v>8</v>
      </c>
      <c r="D5" s="136" t="s">
        <v>198</v>
      </c>
      <c r="E5" s="136" t="s">
        <v>122</v>
      </c>
      <c r="F5" s="136" t="s">
        <v>8</v>
      </c>
      <c r="G5" s="136" t="s">
        <v>198</v>
      </c>
      <c r="H5" s="136" t="s">
        <v>122</v>
      </c>
      <c r="I5" s="136" t="s">
        <v>8</v>
      </c>
    </row>
    <row r="6" ht="19.5" customHeight="1" spans="1:9">
      <c r="A6" s="136" t="s">
        <v>198</v>
      </c>
      <c r="B6" s="136" t="s">
        <v>122</v>
      </c>
      <c r="C6" s="136" t="s">
        <v>8</v>
      </c>
      <c r="D6" s="136" t="s">
        <v>198</v>
      </c>
      <c r="E6" s="136" t="s">
        <v>122</v>
      </c>
      <c r="F6" s="136" t="s">
        <v>8</v>
      </c>
      <c r="G6" s="136" t="s">
        <v>198</v>
      </c>
      <c r="H6" s="136" t="s">
        <v>122</v>
      </c>
      <c r="I6" s="136" t="s">
        <v>8</v>
      </c>
    </row>
    <row r="7" ht="19.5" customHeight="1" spans="1:9">
      <c r="A7" s="143" t="s">
        <v>199</v>
      </c>
      <c r="B7" s="143" t="s">
        <v>200</v>
      </c>
      <c r="C7" s="138">
        <v>1338818.56</v>
      </c>
      <c r="D7" s="143" t="s">
        <v>201</v>
      </c>
      <c r="E7" s="143" t="s">
        <v>202</v>
      </c>
      <c r="F7" s="138">
        <v>90015.41</v>
      </c>
      <c r="G7" s="143" t="s">
        <v>203</v>
      </c>
      <c r="H7" s="143" t="s">
        <v>204</v>
      </c>
      <c r="I7" s="138">
        <v>0</v>
      </c>
    </row>
    <row r="8" ht="19.5" customHeight="1" spans="1:9">
      <c r="A8" s="143" t="s">
        <v>205</v>
      </c>
      <c r="B8" s="143" t="s">
        <v>206</v>
      </c>
      <c r="C8" s="138">
        <v>359012</v>
      </c>
      <c r="D8" s="143" t="s">
        <v>207</v>
      </c>
      <c r="E8" s="143" t="s">
        <v>208</v>
      </c>
      <c r="F8" s="138">
        <v>5502.77</v>
      </c>
      <c r="G8" s="143" t="s">
        <v>209</v>
      </c>
      <c r="H8" s="143" t="s">
        <v>210</v>
      </c>
      <c r="I8" s="138">
        <v>0</v>
      </c>
    </row>
    <row r="9" ht="19.5" customHeight="1" spans="1:9">
      <c r="A9" s="143" t="s">
        <v>211</v>
      </c>
      <c r="B9" s="143" t="s">
        <v>212</v>
      </c>
      <c r="C9" s="138">
        <v>36040</v>
      </c>
      <c r="D9" s="143" t="s">
        <v>213</v>
      </c>
      <c r="E9" s="143" t="s">
        <v>214</v>
      </c>
      <c r="F9" s="138">
        <v>0</v>
      </c>
      <c r="G9" s="143" t="s">
        <v>215</v>
      </c>
      <c r="H9" s="143" t="s">
        <v>216</v>
      </c>
      <c r="I9" s="138">
        <v>0</v>
      </c>
    </row>
    <row r="10" ht="19.5" customHeight="1" spans="1:9">
      <c r="A10" s="143" t="s">
        <v>217</v>
      </c>
      <c r="B10" s="143" t="s">
        <v>218</v>
      </c>
      <c r="C10" s="138">
        <v>3000</v>
      </c>
      <c r="D10" s="143" t="s">
        <v>219</v>
      </c>
      <c r="E10" s="143" t="s">
        <v>220</v>
      </c>
      <c r="F10" s="138">
        <v>0</v>
      </c>
      <c r="G10" s="143" t="s">
        <v>221</v>
      </c>
      <c r="H10" s="143" t="s">
        <v>222</v>
      </c>
      <c r="I10" s="138">
        <v>0</v>
      </c>
    </row>
    <row r="11" ht="19.5" customHeight="1" spans="1:9">
      <c r="A11" s="143" t="s">
        <v>223</v>
      </c>
      <c r="B11" s="143" t="s">
        <v>224</v>
      </c>
      <c r="C11" s="138">
        <v>0</v>
      </c>
      <c r="D11" s="143" t="s">
        <v>225</v>
      </c>
      <c r="E11" s="143" t="s">
        <v>226</v>
      </c>
      <c r="F11" s="138">
        <v>0</v>
      </c>
      <c r="G11" s="143" t="s">
        <v>227</v>
      </c>
      <c r="H11" s="143" t="s">
        <v>228</v>
      </c>
      <c r="I11" s="138">
        <v>0</v>
      </c>
    </row>
    <row r="12" ht="19.5" customHeight="1" spans="1:9">
      <c r="A12" s="143" t="s">
        <v>229</v>
      </c>
      <c r="B12" s="143" t="s">
        <v>230</v>
      </c>
      <c r="C12" s="138">
        <v>537779</v>
      </c>
      <c r="D12" s="143" t="s">
        <v>231</v>
      </c>
      <c r="E12" s="143" t="s">
        <v>232</v>
      </c>
      <c r="F12" s="138">
        <v>0</v>
      </c>
      <c r="G12" s="143" t="s">
        <v>233</v>
      </c>
      <c r="H12" s="143" t="s">
        <v>234</v>
      </c>
      <c r="I12" s="138">
        <v>0</v>
      </c>
    </row>
    <row r="13" ht="19.5" customHeight="1" spans="1:9">
      <c r="A13" s="143" t="s">
        <v>235</v>
      </c>
      <c r="B13" s="143" t="s">
        <v>236</v>
      </c>
      <c r="C13" s="138">
        <v>156467.04</v>
      </c>
      <c r="D13" s="143" t="s">
        <v>237</v>
      </c>
      <c r="E13" s="143" t="s">
        <v>238</v>
      </c>
      <c r="F13" s="138">
        <v>2490</v>
      </c>
      <c r="G13" s="143" t="s">
        <v>239</v>
      </c>
      <c r="H13" s="143" t="s">
        <v>240</v>
      </c>
      <c r="I13" s="138">
        <v>0</v>
      </c>
    </row>
    <row r="14" ht="19.5" customHeight="1" spans="1:9">
      <c r="A14" s="143" t="s">
        <v>241</v>
      </c>
      <c r="B14" s="143" t="s">
        <v>242</v>
      </c>
      <c r="C14" s="138">
        <v>0</v>
      </c>
      <c r="D14" s="143" t="s">
        <v>243</v>
      </c>
      <c r="E14" s="143" t="s">
        <v>244</v>
      </c>
      <c r="F14" s="138">
        <v>0</v>
      </c>
      <c r="G14" s="143" t="s">
        <v>245</v>
      </c>
      <c r="H14" s="143" t="s">
        <v>246</v>
      </c>
      <c r="I14" s="138">
        <v>0</v>
      </c>
    </row>
    <row r="15" ht="19.5" customHeight="1" spans="1:9">
      <c r="A15" s="143" t="s">
        <v>247</v>
      </c>
      <c r="B15" s="143" t="s">
        <v>248</v>
      </c>
      <c r="C15" s="138">
        <v>67957.16</v>
      </c>
      <c r="D15" s="143" t="s">
        <v>249</v>
      </c>
      <c r="E15" s="143" t="s">
        <v>250</v>
      </c>
      <c r="F15" s="138">
        <v>0</v>
      </c>
      <c r="G15" s="143" t="s">
        <v>251</v>
      </c>
      <c r="H15" s="143" t="s">
        <v>252</v>
      </c>
      <c r="I15" s="138">
        <v>0</v>
      </c>
    </row>
    <row r="16" ht="19.5" customHeight="1" spans="1:9">
      <c r="A16" s="143" t="s">
        <v>253</v>
      </c>
      <c r="B16" s="143" t="s">
        <v>254</v>
      </c>
      <c r="C16" s="138">
        <v>31638.36</v>
      </c>
      <c r="D16" s="143" t="s">
        <v>255</v>
      </c>
      <c r="E16" s="143" t="s">
        <v>256</v>
      </c>
      <c r="F16" s="138">
        <v>0</v>
      </c>
      <c r="G16" s="143" t="s">
        <v>257</v>
      </c>
      <c r="H16" s="143" t="s">
        <v>258</v>
      </c>
      <c r="I16" s="138">
        <v>0</v>
      </c>
    </row>
    <row r="17" ht="19.5" customHeight="1" spans="1:9">
      <c r="A17" s="143" t="s">
        <v>259</v>
      </c>
      <c r="B17" s="143" t="s">
        <v>260</v>
      </c>
      <c r="C17" s="138">
        <v>7101</v>
      </c>
      <c r="D17" s="143" t="s">
        <v>261</v>
      </c>
      <c r="E17" s="143" t="s">
        <v>262</v>
      </c>
      <c r="F17" s="138">
        <v>0</v>
      </c>
      <c r="G17" s="143" t="s">
        <v>263</v>
      </c>
      <c r="H17" s="143" t="s">
        <v>264</v>
      </c>
      <c r="I17" s="138">
        <v>0</v>
      </c>
    </row>
    <row r="18" ht="19.5" customHeight="1" spans="1:9">
      <c r="A18" s="143" t="s">
        <v>265</v>
      </c>
      <c r="B18" s="143" t="s">
        <v>266</v>
      </c>
      <c r="C18" s="138">
        <v>139824</v>
      </c>
      <c r="D18" s="143" t="s">
        <v>267</v>
      </c>
      <c r="E18" s="143" t="s">
        <v>268</v>
      </c>
      <c r="F18" s="138">
        <v>0</v>
      </c>
      <c r="G18" s="143" t="s">
        <v>269</v>
      </c>
      <c r="H18" s="143" t="s">
        <v>270</v>
      </c>
      <c r="I18" s="138">
        <v>0</v>
      </c>
    </row>
    <row r="19" ht="19.5" customHeight="1" spans="1:9">
      <c r="A19" s="143" t="s">
        <v>271</v>
      </c>
      <c r="B19" s="143" t="s">
        <v>272</v>
      </c>
      <c r="C19" s="138">
        <v>0</v>
      </c>
      <c r="D19" s="143" t="s">
        <v>273</v>
      </c>
      <c r="E19" s="143" t="s">
        <v>274</v>
      </c>
      <c r="F19" s="138">
        <v>0</v>
      </c>
      <c r="G19" s="143" t="s">
        <v>275</v>
      </c>
      <c r="H19" s="143" t="s">
        <v>276</v>
      </c>
      <c r="I19" s="138">
        <v>0</v>
      </c>
    </row>
    <row r="20" ht="19.5" customHeight="1" spans="1:9">
      <c r="A20" s="143" t="s">
        <v>277</v>
      </c>
      <c r="B20" s="143" t="s">
        <v>278</v>
      </c>
      <c r="C20" s="138">
        <v>0</v>
      </c>
      <c r="D20" s="143" t="s">
        <v>279</v>
      </c>
      <c r="E20" s="143" t="s">
        <v>280</v>
      </c>
      <c r="F20" s="138">
        <v>4999.21</v>
      </c>
      <c r="G20" s="143" t="s">
        <v>281</v>
      </c>
      <c r="H20" s="143" t="s">
        <v>282</v>
      </c>
      <c r="I20" s="138">
        <v>0</v>
      </c>
    </row>
    <row r="21" ht="19.5" customHeight="1" spans="1:9">
      <c r="A21" s="143" t="s">
        <v>283</v>
      </c>
      <c r="B21" s="143" t="s">
        <v>284</v>
      </c>
      <c r="C21" s="138">
        <v>37320</v>
      </c>
      <c r="D21" s="143" t="s">
        <v>285</v>
      </c>
      <c r="E21" s="143" t="s">
        <v>286</v>
      </c>
      <c r="F21" s="138">
        <v>0</v>
      </c>
      <c r="G21" s="143" t="s">
        <v>287</v>
      </c>
      <c r="H21" s="143" t="s">
        <v>288</v>
      </c>
      <c r="I21" s="138">
        <v>0</v>
      </c>
    </row>
    <row r="22" ht="19.5" customHeight="1" spans="1:9">
      <c r="A22" s="143" t="s">
        <v>289</v>
      </c>
      <c r="B22" s="143" t="s">
        <v>290</v>
      </c>
      <c r="C22" s="138">
        <v>0</v>
      </c>
      <c r="D22" s="143" t="s">
        <v>291</v>
      </c>
      <c r="E22" s="143" t="s">
        <v>292</v>
      </c>
      <c r="F22" s="138">
        <v>845</v>
      </c>
      <c r="G22" s="143" t="s">
        <v>293</v>
      </c>
      <c r="H22" s="143" t="s">
        <v>294</v>
      </c>
      <c r="I22" s="138">
        <v>0</v>
      </c>
    </row>
    <row r="23" ht="19.5" customHeight="1" spans="1:9">
      <c r="A23" s="143" t="s">
        <v>295</v>
      </c>
      <c r="B23" s="143" t="s">
        <v>296</v>
      </c>
      <c r="C23" s="138">
        <v>0</v>
      </c>
      <c r="D23" s="143" t="s">
        <v>297</v>
      </c>
      <c r="E23" s="143" t="s">
        <v>298</v>
      </c>
      <c r="F23" s="138">
        <v>0</v>
      </c>
      <c r="G23" s="143" t="s">
        <v>299</v>
      </c>
      <c r="H23" s="143" t="s">
        <v>300</v>
      </c>
      <c r="I23" s="138">
        <v>0</v>
      </c>
    </row>
    <row r="24" ht="19.5" customHeight="1" spans="1:9">
      <c r="A24" s="143" t="s">
        <v>301</v>
      </c>
      <c r="B24" s="143" t="s">
        <v>302</v>
      </c>
      <c r="C24" s="138">
        <v>0</v>
      </c>
      <c r="D24" s="143" t="s">
        <v>303</v>
      </c>
      <c r="E24" s="143" t="s">
        <v>304</v>
      </c>
      <c r="F24" s="138">
        <v>0</v>
      </c>
      <c r="G24" s="143" t="s">
        <v>305</v>
      </c>
      <c r="H24" s="143" t="s">
        <v>306</v>
      </c>
      <c r="I24" s="138">
        <v>0</v>
      </c>
    </row>
    <row r="25" ht="19.5" customHeight="1" spans="1:9">
      <c r="A25" s="143" t="s">
        <v>307</v>
      </c>
      <c r="B25" s="143" t="s">
        <v>308</v>
      </c>
      <c r="C25" s="138">
        <v>0</v>
      </c>
      <c r="D25" s="143" t="s">
        <v>309</v>
      </c>
      <c r="E25" s="143" t="s">
        <v>310</v>
      </c>
      <c r="F25" s="138">
        <v>0</v>
      </c>
      <c r="G25" s="143" t="s">
        <v>311</v>
      </c>
      <c r="H25" s="143" t="s">
        <v>312</v>
      </c>
      <c r="I25" s="138">
        <v>0</v>
      </c>
    </row>
    <row r="26" ht="19.5" customHeight="1" spans="1:9">
      <c r="A26" s="143" t="s">
        <v>313</v>
      </c>
      <c r="B26" s="143" t="s">
        <v>314</v>
      </c>
      <c r="C26" s="138">
        <v>37320</v>
      </c>
      <c r="D26" s="143" t="s">
        <v>315</v>
      </c>
      <c r="E26" s="143" t="s">
        <v>316</v>
      </c>
      <c r="F26" s="138">
        <v>30600</v>
      </c>
      <c r="G26" s="143" t="s">
        <v>317</v>
      </c>
      <c r="H26" s="143" t="s">
        <v>318</v>
      </c>
      <c r="I26" s="138">
        <v>0</v>
      </c>
    </row>
    <row r="27" ht="19.5" customHeight="1" spans="1:9">
      <c r="A27" s="143" t="s">
        <v>319</v>
      </c>
      <c r="B27" s="143" t="s">
        <v>320</v>
      </c>
      <c r="C27" s="138">
        <v>0</v>
      </c>
      <c r="D27" s="143" t="s">
        <v>321</v>
      </c>
      <c r="E27" s="143" t="s">
        <v>322</v>
      </c>
      <c r="F27" s="138">
        <v>0</v>
      </c>
      <c r="G27" s="143" t="s">
        <v>323</v>
      </c>
      <c r="H27" s="143" t="s">
        <v>324</v>
      </c>
      <c r="I27" s="138">
        <v>0</v>
      </c>
    </row>
    <row r="28" ht="19.5" customHeight="1" spans="1:9">
      <c r="A28" s="143" t="s">
        <v>325</v>
      </c>
      <c r="B28" s="143" t="s">
        <v>326</v>
      </c>
      <c r="C28" s="138">
        <v>0</v>
      </c>
      <c r="D28" s="143" t="s">
        <v>327</v>
      </c>
      <c r="E28" s="143" t="s">
        <v>328</v>
      </c>
      <c r="F28" s="138">
        <v>5600</v>
      </c>
      <c r="G28" s="143" t="s">
        <v>329</v>
      </c>
      <c r="H28" s="143" t="s">
        <v>330</v>
      </c>
      <c r="I28" s="138">
        <v>0</v>
      </c>
    </row>
    <row r="29" ht="19.5" customHeight="1" spans="1:9">
      <c r="A29" s="143" t="s">
        <v>331</v>
      </c>
      <c r="B29" s="143" t="s">
        <v>332</v>
      </c>
      <c r="C29" s="138">
        <v>0</v>
      </c>
      <c r="D29" s="143" t="s">
        <v>333</v>
      </c>
      <c r="E29" s="143" t="s">
        <v>334</v>
      </c>
      <c r="F29" s="138">
        <v>4860</v>
      </c>
      <c r="G29" s="129" t="s">
        <v>335</v>
      </c>
      <c r="H29" s="143" t="s">
        <v>336</v>
      </c>
      <c r="I29" s="138">
        <v>0</v>
      </c>
    </row>
    <row r="30" ht="19.5" customHeight="1" spans="1:9">
      <c r="A30" s="143" t="s">
        <v>337</v>
      </c>
      <c r="B30" s="143" t="s">
        <v>338</v>
      </c>
      <c r="C30" s="138">
        <v>0</v>
      </c>
      <c r="D30" s="143" t="s">
        <v>339</v>
      </c>
      <c r="E30" s="143" t="s">
        <v>340</v>
      </c>
      <c r="F30" s="138">
        <v>27636.11</v>
      </c>
      <c r="G30" s="143" t="s">
        <v>341</v>
      </c>
      <c r="H30" s="143" t="s">
        <v>342</v>
      </c>
      <c r="I30" s="138">
        <v>0</v>
      </c>
    </row>
    <row r="31" ht="19.5" customHeight="1" spans="1:9">
      <c r="A31" s="143" t="s">
        <v>343</v>
      </c>
      <c r="B31" s="143" t="s">
        <v>344</v>
      </c>
      <c r="C31" s="138">
        <v>0</v>
      </c>
      <c r="D31" s="143" t="s">
        <v>345</v>
      </c>
      <c r="E31" s="143" t="s">
        <v>346</v>
      </c>
      <c r="F31" s="138">
        <v>0</v>
      </c>
      <c r="G31" s="143" t="s">
        <v>347</v>
      </c>
      <c r="H31" s="143" t="s">
        <v>348</v>
      </c>
      <c r="I31" s="138">
        <v>0</v>
      </c>
    </row>
    <row r="32" ht="19.5" customHeight="1" spans="1:9">
      <c r="A32" s="143" t="s">
        <v>349</v>
      </c>
      <c r="B32" s="143" t="s">
        <v>350</v>
      </c>
      <c r="C32" s="138">
        <v>0</v>
      </c>
      <c r="D32" s="143" t="s">
        <v>351</v>
      </c>
      <c r="E32" s="143" t="s">
        <v>352</v>
      </c>
      <c r="F32" s="138">
        <v>0</v>
      </c>
      <c r="G32" s="143" t="s">
        <v>353</v>
      </c>
      <c r="H32" s="143" t="s">
        <v>354</v>
      </c>
      <c r="I32" s="138">
        <v>0</v>
      </c>
    </row>
    <row r="33" ht="19.5" customHeight="1" spans="1:9">
      <c r="A33" s="143" t="s">
        <v>355</v>
      </c>
      <c r="B33" s="143" t="s">
        <v>356</v>
      </c>
      <c r="C33" s="138">
        <v>0</v>
      </c>
      <c r="D33" s="143" t="s">
        <v>357</v>
      </c>
      <c r="E33" s="143" t="s">
        <v>358</v>
      </c>
      <c r="F33" s="138">
        <v>7482.32</v>
      </c>
      <c r="G33" s="143" t="s">
        <v>359</v>
      </c>
      <c r="H33" s="143" t="s">
        <v>360</v>
      </c>
      <c r="I33" s="138">
        <v>0</v>
      </c>
    </row>
    <row r="34" ht="19.5" customHeight="1" spans="1:9">
      <c r="A34" s="143"/>
      <c r="B34" s="143"/>
      <c r="C34" s="144"/>
      <c r="D34" s="143" t="s">
        <v>361</v>
      </c>
      <c r="E34" s="143" t="s">
        <v>362</v>
      </c>
      <c r="F34" s="138">
        <v>0</v>
      </c>
      <c r="G34" s="143" t="s">
        <v>363</v>
      </c>
      <c r="H34" s="143" t="s">
        <v>364</v>
      </c>
      <c r="I34" s="138">
        <v>0</v>
      </c>
    </row>
    <row r="35" ht="19.5" customHeight="1" spans="1:9">
      <c r="A35" s="143"/>
      <c r="B35" s="143"/>
      <c r="C35" s="144"/>
      <c r="D35" s="143" t="s">
        <v>365</v>
      </c>
      <c r="E35" s="143" t="s">
        <v>366</v>
      </c>
      <c r="F35" s="138">
        <v>0</v>
      </c>
      <c r="G35" s="143" t="s">
        <v>367</v>
      </c>
      <c r="H35" s="143" t="s">
        <v>368</v>
      </c>
      <c r="I35" s="138">
        <v>0</v>
      </c>
    </row>
    <row r="36" ht="19.5" customHeight="1" spans="1:9">
      <c r="A36" s="143"/>
      <c r="B36" s="143"/>
      <c r="C36" s="144"/>
      <c r="D36" s="143" t="s">
        <v>369</v>
      </c>
      <c r="E36" s="143" t="s">
        <v>370</v>
      </c>
      <c r="F36" s="138">
        <v>0</v>
      </c>
      <c r="G36" s="143" t="s">
        <v>371</v>
      </c>
      <c r="H36" s="143" t="s">
        <v>372</v>
      </c>
      <c r="I36" s="138">
        <v>0</v>
      </c>
    </row>
    <row r="37" ht="19.5" customHeight="1" spans="1:9">
      <c r="A37" s="143"/>
      <c r="B37" s="143"/>
      <c r="C37" s="144"/>
      <c r="D37" s="143" t="s">
        <v>373</v>
      </c>
      <c r="E37" s="143" t="s">
        <v>374</v>
      </c>
      <c r="F37" s="138">
        <v>0</v>
      </c>
      <c r="G37" s="143"/>
      <c r="H37" s="143"/>
      <c r="I37" s="144"/>
    </row>
    <row r="38" ht="19.5" customHeight="1" spans="1:9">
      <c r="A38" s="143"/>
      <c r="B38" s="143"/>
      <c r="C38" s="144"/>
      <c r="D38" s="143" t="s">
        <v>375</v>
      </c>
      <c r="E38" s="143" t="s">
        <v>376</v>
      </c>
      <c r="F38" s="138">
        <v>0</v>
      </c>
      <c r="G38" s="143"/>
      <c r="H38" s="143"/>
      <c r="I38" s="144"/>
    </row>
    <row r="39" ht="19.5" customHeight="1" spans="1:9">
      <c r="A39" s="137" t="s">
        <v>377</v>
      </c>
      <c r="B39" s="137" t="s">
        <v>377</v>
      </c>
      <c r="C39" s="138">
        <v>1376138.56</v>
      </c>
      <c r="D39" s="137" t="s">
        <v>378</v>
      </c>
      <c r="E39" s="137" t="s">
        <v>378</v>
      </c>
      <c r="F39" s="145" t="s">
        <v>378</v>
      </c>
      <c r="G39" s="137" t="s">
        <v>378</v>
      </c>
      <c r="H39" s="137" t="s">
        <v>378</v>
      </c>
      <c r="I39" s="138">
        <v>90015.41</v>
      </c>
    </row>
    <row r="40" ht="19.5" customHeight="1" spans="1:9">
      <c r="A40" s="140" t="s">
        <v>379</v>
      </c>
      <c r="B40" s="140" t="s">
        <v>379</v>
      </c>
      <c r="C40" s="146" t="s">
        <v>379</v>
      </c>
      <c r="D40" s="140" t="s">
        <v>379</v>
      </c>
      <c r="E40" s="140" t="s">
        <v>379</v>
      </c>
      <c r="F40" s="140" t="s">
        <v>379</v>
      </c>
      <c r="G40" s="140" t="s">
        <v>379</v>
      </c>
      <c r="H40" s="140" t="s">
        <v>379</v>
      </c>
      <c r="I40" s="146"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H42" sqref="H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5" t="s">
        <v>380</v>
      </c>
    </row>
    <row r="2" spans="12:12">
      <c r="L2" s="126" t="s">
        <v>381</v>
      </c>
    </row>
    <row r="3" ht="14.25" spans="1:12">
      <c r="A3" s="127" t="s">
        <v>2</v>
      </c>
      <c r="L3" s="126" t="s">
        <v>3</v>
      </c>
    </row>
    <row r="4" ht="15" customHeight="1" spans="1:12">
      <c r="A4" s="128" t="s">
        <v>382</v>
      </c>
      <c r="B4" s="128" t="s">
        <v>382</v>
      </c>
      <c r="C4" s="128" t="s">
        <v>382</v>
      </c>
      <c r="D4" s="128" t="s">
        <v>382</v>
      </c>
      <c r="E4" s="128" t="s">
        <v>382</v>
      </c>
      <c r="F4" s="128" t="s">
        <v>382</v>
      </c>
      <c r="G4" s="128" t="s">
        <v>382</v>
      </c>
      <c r="H4" s="128" t="s">
        <v>382</v>
      </c>
      <c r="I4" s="128" t="s">
        <v>382</v>
      </c>
      <c r="J4" s="128" t="s">
        <v>382</v>
      </c>
      <c r="K4" s="128" t="s">
        <v>382</v>
      </c>
      <c r="L4" s="128" t="s">
        <v>382</v>
      </c>
    </row>
    <row r="5" ht="15" customHeight="1" spans="1:12">
      <c r="A5" s="128" t="s">
        <v>198</v>
      </c>
      <c r="B5" s="128" t="s">
        <v>122</v>
      </c>
      <c r="C5" s="128" t="s">
        <v>8</v>
      </c>
      <c r="D5" s="128" t="s">
        <v>198</v>
      </c>
      <c r="E5" s="128" t="s">
        <v>122</v>
      </c>
      <c r="F5" s="128" t="s">
        <v>8</v>
      </c>
      <c r="G5" s="128" t="s">
        <v>198</v>
      </c>
      <c r="H5" s="128" t="s">
        <v>122</v>
      </c>
      <c r="I5" s="128" t="s">
        <v>8</v>
      </c>
      <c r="J5" s="128" t="s">
        <v>198</v>
      </c>
      <c r="K5" s="128" t="s">
        <v>122</v>
      </c>
      <c r="L5" s="128" t="s">
        <v>8</v>
      </c>
    </row>
    <row r="6" ht="15" customHeight="1" spans="1:12">
      <c r="A6" s="129" t="s">
        <v>199</v>
      </c>
      <c r="B6" s="129" t="s">
        <v>200</v>
      </c>
      <c r="C6" s="130">
        <v>0</v>
      </c>
      <c r="D6" s="129" t="s">
        <v>201</v>
      </c>
      <c r="E6" s="129" t="s">
        <v>202</v>
      </c>
      <c r="F6" s="130">
        <v>2191699.5</v>
      </c>
      <c r="G6" s="129" t="s">
        <v>383</v>
      </c>
      <c r="H6" s="129" t="s">
        <v>384</v>
      </c>
      <c r="I6" s="130">
        <v>0</v>
      </c>
      <c r="J6" s="129" t="s">
        <v>385</v>
      </c>
      <c r="K6" s="129" t="s">
        <v>386</v>
      </c>
      <c r="L6" s="130">
        <v>0</v>
      </c>
    </row>
    <row r="7" ht="15" customHeight="1" spans="1:12">
      <c r="A7" s="129" t="s">
        <v>205</v>
      </c>
      <c r="B7" s="129" t="s">
        <v>206</v>
      </c>
      <c r="C7" s="130">
        <v>0</v>
      </c>
      <c r="D7" s="129" t="s">
        <v>207</v>
      </c>
      <c r="E7" s="129" t="s">
        <v>208</v>
      </c>
      <c r="F7" s="130">
        <v>4489.5</v>
      </c>
      <c r="G7" s="129" t="s">
        <v>387</v>
      </c>
      <c r="H7" s="129" t="s">
        <v>210</v>
      </c>
      <c r="I7" s="130">
        <v>0</v>
      </c>
      <c r="J7" s="129" t="s">
        <v>388</v>
      </c>
      <c r="K7" s="129" t="s">
        <v>389</v>
      </c>
      <c r="L7" s="130">
        <v>0</v>
      </c>
    </row>
    <row r="8" ht="15" customHeight="1" spans="1:12">
      <c r="A8" s="129" t="s">
        <v>211</v>
      </c>
      <c r="B8" s="129" t="s">
        <v>212</v>
      </c>
      <c r="C8" s="130">
        <v>0</v>
      </c>
      <c r="D8" s="129" t="s">
        <v>213</v>
      </c>
      <c r="E8" s="129" t="s">
        <v>214</v>
      </c>
      <c r="F8" s="130">
        <v>0</v>
      </c>
      <c r="G8" s="129" t="s">
        <v>390</v>
      </c>
      <c r="H8" s="129" t="s">
        <v>216</v>
      </c>
      <c r="I8" s="130">
        <v>0</v>
      </c>
      <c r="J8" s="129" t="s">
        <v>391</v>
      </c>
      <c r="K8" s="129" t="s">
        <v>342</v>
      </c>
      <c r="L8" s="130">
        <v>0</v>
      </c>
    </row>
    <row r="9" ht="15" customHeight="1" spans="1:12">
      <c r="A9" s="129" t="s">
        <v>217</v>
      </c>
      <c r="B9" s="129" t="s">
        <v>218</v>
      </c>
      <c r="C9" s="130">
        <v>0</v>
      </c>
      <c r="D9" s="129" t="s">
        <v>219</v>
      </c>
      <c r="E9" s="129" t="s">
        <v>220</v>
      </c>
      <c r="F9" s="130">
        <v>0</v>
      </c>
      <c r="G9" s="129" t="s">
        <v>392</v>
      </c>
      <c r="H9" s="129" t="s">
        <v>222</v>
      </c>
      <c r="I9" s="130">
        <v>0</v>
      </c>
      <c r="J9" s="129" t="s">
        <v>305</v>
      </c>
      <c r="K9" s="129" t="s">
        <v>306</v>
      </c>
      <c r="L9" s="130">
        <v>0</v>
      </c>
    </row>
    <row r="10" ht="15" customHeight="1" spans="1:12">
      <c r="A10" s="129" t="s">
        <v>223</v>
      </c>
      <c r="B10" s="129" t="s">
        <v>224</v>
      </c>
      <c r="C10" s="130">
        <v>0</v>
      </c>
      <c r="D10" s="129" t="s">
        <v>225</v>
      </c>
      <c r="E10" s="129" t="s">
        <v>226</v>
      </c>
      <c r="F10" s="130">
        <v>0</v>
      </c>
      <c r="G10" s="129" t="s">
        <v>393</v>
      </c>
      <c r="H10" s="129" t="s">
        <v>228</v>
      </c>
      <c r="I10" s="130">
        <v>0</v>
      </c>
      <c r="J10" s="129" t="s">
        <v>311</v>
      </c>
      <c r="K10" s="129" t="s">
        <v>312</v>
      </c>
      <c r="L10" s="130">
        <v>0</v>
      </c>
    </row>
    <row r="11" ht="15" customHeight="1" spans="1:12">
      <c r="A11" s="129" t="s">
        <v>229</v>
      </c>
      <c r="B11" s="129" t="s">
        <v>230</v>
      </c>
      <c r="C11" s="130">
        <v>0</v>
      </c>
      <c r="D11" s="129" t="s">
        <v>231</v>
      </c>
      <c r="E11" s="129" t="s">
        <v>232</v>
      </c>
      <c r="F11" s="130">
        <v>0</v>
      </c>
      <c r="G11" s="129" t="s">
        <v>394</v>
      </c>
      <c r="H11" s="129" t="s">
        <v>234</v>
      </c>
      <c r="I11" s="130">
        <v>0</v>
      </c>
      <c r="J11" s="129" t="s">
        <v>317</v>
      </c>
      <c r="K11" s="129" t="s">
        <v>318</v>
      </c>
      <c r="L11" s="130">
        <v>0</v>
      </c>
    </row>
    <row r="12" ht="15" customHeight="1" spans="1:12">
      <c r="A12" s="129" t="s">
        <v>235</v>
      </c>
      <c r="B12" s="129" t="s">
        <v>236</v>
      </c>
      <c r="C12" s="130">
        <v>0</v>
      </c>
      <c r="D12" s="129" t="s">
        <v>237</v>
      </c>
      <c r="E12" s="129" t="s">
        <v>238</v>
      </c>
      <c r="F12" s="130">
        <v>0</v>
      </c>
      <c r="G12" s="129" t="s">
        <v>395</v>
      </c>
      <c r="H12" s="129" t="s">
        <v>240</v>
      </c>
      <c r="I12" s="130">
        <v>0</v>
      </c>
      <c r="J12" s="129" t="s">
        <v>323</v>
      </c>
      <c r="K12" s="129" t="s">
        <v>324</v>
      </c>
      <c r="L12" s="130">
        <v>0</v>
      </c>
    </row>
    <row r="13" ht="15" customHeight="1" spans="1:12">
      <c r="A13" s="129" t="s">
        <v>241</v>
      </c>
      <c r="B13" s="129" t="s">
        <v>242</v>
      </c>
      <c r="C13" s="130">
        <v>0</v>
      </c>
      <c r="D13" s="129" t="s">
        <v>243</v>
      </c>
      <c r="E13" s="129" t="s">
        <v>244</v>
      </c>
      <c r="F13" s="130">
        <v>0</v>
      </c>
      <c r="G13" s="129" t="s">
        <v>396</v>
      </c>
      <c r="H13" s="129" t="s">
        <v>246</v>
      </c>
      <c r="I13" s="130">
        <v>0</v>
      </c>
      <c r="J13" s="129" t="s">
        <v>329</v>
      </c>
      <c r="K13" s="129" t="s">
        <v>330</v>
      </c>
      <c r="L13" s="130">
        <v>0</v>
      </c>
    </row>
    <row r="14" ht="15" customHeight="1" spans="1:12">
      <c r="A14" s="129" t="s">
        <v>247</v>
      </c>
      <c r="B14" s="129" t="s">
        <v>248</v>
      </c>
      <c r="C14" s="130">
        <v>0</v>
      </c>
      <c r="D14" s="129" t="s">
        <v>249</v>
      </c>
      <c r="E14" s="129" t="s">
        <v>250</v>
      </c>
      <c r="F14" s="130">
        <v>0</v>
      </c>
      <c r="G14" s="129" t="s">
        <v>397</v>
      </c>
      <c r="H14" s="129" t="s">
        <v>276</v>
      </c>
      <c r="I14" s="130">
        <v>0</v>
      </c>
      <c r="J14" s="129" t="s">
        <v>335</v>
      </c>
      <c r="K14" s="129" t="s">
        <v>336</v>
      </c>
      <c r="L14" s="130">
        <v>0</v>
      </c>
    </row>
    <row r="15" ht="15" customHeight="1" spans="1:12">
      <c r="A15" s="129" t="s">
        <v>253</v>
      </c>
      <c r="B15" s="129" t="s">
        <v>254</v>
      </c>
      <c r="C15" s="130">
        <v>0</v>
      </c>
      <c r="D15" s="129" t="s">
        <v>255</v>
      </c>
      <c r="E15" s="129" t="s">
        <v>256</v>
      </c>
      <c r="F15" s="130">
        <v>0</v>
      </c>
      <c r="G15" s="129" t="s">
        <v>398</v>
      </c>
      <c r="H15" s="129" t="s">
        <v>282</v>
      </c>
      <c r="I15" s="130">
        <v>0</v>
      </c>
      <c r="J15" s="129" t="s">
        <v>341</v>
      </c>
      <c r="K15" s="129" t="s">
        <v>342</v>
      </c>
      <c r="L15" s="130">
        <v>0</v>
      </c>
    </row>
    <row r="16" ht="15" customHeight="1" spans="1:12">
      <c r="A16" s="129" t="s">
        <v>259</v>
      </c>
      <c r="B16" s="129" t="s">
        <v>260</v>
      </c>
      <c r="C16" s="130">
        <v>0</v>
      </c>
      <c r="D16" s="129" t="s">
        <v>261</v>
      </c>
      <c r="E16" s="129" t="s">
        <v>262</v>
      </c>
      <c r="F16" s="130">
        <v>0</v>
      </c>
      <c r="G16" s="129" t="s">
        <v>399</v>
      </c>
      <c r="H16" s="129" t="s">
        <v>288</v>
      </c>
      <c r="I16" s="130">
        <v>0</v>
      </c>
      <c r="J16" s="129" t="s">
        <v>400</v>
      </c>
      <c r="K16" s="129" t="s">
        <v>401</v>
      </c>
      <c r="L16" s="130">
        <v>0</v>
      </c>
    </row>
    <row r="17" ht="15" customHeight="1" spans="1:12">
      <c r="A17" s="129" t="s">
        <v>265</v>
      </c>
      <c r="B17" s="129" t="s">
        <v>266</v>
      </c>
      <c r="C17" s="130">
        <v>0</v>
      </c>
      <c r="D17" s="129" t="s">
        <v>267</v>
      </c>
      <c r="E17" s="129" t="s">
        <v>268</v>
      </c>
      <c r="F17" s="130">
        <v>0</v>
      </c>
      <c r="G17" s="129" t="s">
        <v>402</v>
      </c>
      <c r="H17" s="129" t="s">
        <v>294</v>
      </c>
      <c r="I17" s="130">
        <v>0</v>
      </c>
      <c r="J17" s="129" t="s">
        <v>403</v>
      </c>
      <c r="K17" s="129" t="s">
        <v>404</v>
      </c>
      <c r="L17" s="130">
        <v>0</v>
      </c>
    </row>
    <row r="18" ht="15" customHeight="1" spans="1:12">
      <c r="A18" s="129" t="s">
        <v>271</v>
      </c>
      <c r="B18" s="129" t="s">
        <v>272</v>
      </c>
      <c r="C18" s="130">
        <v>0</v>
      </c>
      <c r="D18" s="129" t="s">
        <v>273</v>
      </c>
      <c r="E18" s="129" t="s">
        <v>274</v>
      </c>
      <c r="F18" s="130">
        <v>0</v>
      </c>
      <c r="G18" s="129" t="s">
        <v>405</v>
      </c>
      <c r="H18" s="129" t="s">
        <v>406</v>
      </c>
      <c r="I18" s="130">
        <v>0</v>
      </c>
      <c r="J18" s="129" t="s">
        <v>407</v>
      </c>
      <c r="K18" s="129" t="s">
        <v>408</v>
      </c>
      <c r="L18" s="130">
        <v>0</v>
      </c>
    </row>
    <row r="19" ht="15" customHeight="1" spans="1:12">
      <c r="A19" s="129" t="s">
        <v>277</v>
      </c>
      <c r="B19" s="129" t="s">
        <v>278</v>
      </c>
      <c r="C19" s="130">
        <v>0</v>
      </c>
      <c r="D19" s="129" t="s">
        <v>279</v>
      </c>
      <c r="E19" s="129" t="s">
        <v>280</v>
      </c>
      <c r="F19" s="130">
        <v>0</v>
      </c>
      <c r="G19" s="129" t="s">
        <v>203</v>
      </c>
      <c r="H19" s="129" t="s">
        <v>204</v>
      </c>
      <c r="I19" s="130">
        <v>0</v>
      </c>
      <c r="J19" s="129" t="s">
        <v>409</v>
      </c>
      <c r="K19" s="129" t="s">
        <v>410</v>
      </c>
      <c r="L19" s="130">
        <v>0</v>
      </c>
    </row>
    <row r="20" ht="15" customHeight="1" spans="1:12">
      <c r="A20" s="129" t="s">
        <v>283</v>
      </c>
      <c r="B20" s="129" t="s">
        <v>284</v>
      </c>
      <c r="C20" s="130">
        <v>6342</v>
      </c>
      <c r="D20" s="129" t="s">
        <v>285</v>
      </c>
      <c r="E20" s="129" t="s">
        <v>286</v>
      </c>
      <c r="F20" s="130">
        <v>0</v>
      </c>
      <c r="G20" s="129" t="s">
        <v>209</v>
      </c>
      <c r="H20" s="129" t="s">
        <v>210</v>
      </c>
      <c r="I20" s="130">
        <v>0</v>
      </c>
      <c r="J20" s="129" t="s">
        <v>347</v>
      </c>
      <c r="K20" s="129" t="s">
        <v>348</v>
      </c>
      <c r="L20" s="130">
        <v>0</v>
      </c>
    </row>
    <row r="21" ht="15" customHeight="1" spans="1:12">
      <c r="A21" s="129" t="s">
        <v>289</v>
      </c>
      <c r="B21" s="129" t="s">
        <v>290</v>
      </c>
      <c r="C21" s="130">
        <v>0</v>
      </c>
      <c r="D21" s="129" t="s">
        <v>291</v>
      </c>
      <c r="E21" s="129" t="s">
        <v>292</v>
      </c>
      <c r="F21" s="130">
        <v>0</v>
      </c>
      <c r="G21" s="129" t="s">
        <v>215</v>
      </c>
      <c r="H21" s="129" t="s">
        <v>216</v>
      </c>
      <c r="I21" s="130">
        <v>0</v>
      </c>
      <c r="J21" s="129" t="s">
        <v>353</v>
      </c>
      <c r="K21" s="129" t="s">
        <v>354</v>
      </c>
      <c r="L21" s="130">
        <v>0</v>
      </c>
    </row>
    <row r="22" ht="15" customHeight="1" spans="1:12">
      <c r="A22" s="129" t="s">
        <v>295</v>
      </c>
      <c r="B22" s="129" t="s">
        <v>296</v>
      </c>
      <c r="C22" s="130">
        <v>0</v>
      </c>
      <c r="D22" s="129" t="s">
        <v>297</v>
      </c>
      <c r="E22" s="129" t="s">
        <v>298</v>
      </c>
      <c r="F22" s="130">
        <v>0</v>
      </c>
      <c r="G22" s="129" t="s">
        <v>221</v>
      </c>
      <c r="H22" s="129" t="s">
        <v>222</v>
      </c>
      <c r="I22" s="130">
        <v>0</v>
      </c>
      <c r="J22" s="129" t="s">
        <v>359</v>
      </c>
      <c r="K22" s="129" t="s">
        <v>360</v>
      </c>
      <c r="L22" s="130">
        <v>0</v>
      </c>
    </row>
    <row r="23" ht="15" customHeight="1" spans="1:12">
      <c r="A23" s="129" t="s">
        <v>301</v>
      </c>
      <c r="B23" s="129" t="s">
        <v>302</v>
      </c>
      <c r="C23" s="130">
        <v>0</v>
      </c>
      <c r="D23" s="129" t="s">
        <v>303</v>
      </c>
      <c r="E23" s="129" t="s">
        <v>304</v>
      </c>
      <c r="F23" s="130">
        <v>0</v>
      </c>
      <c r="G23" s="129" t="s">
        <v>227</v>
      </c>
      <c r="H23" s="129" t="s">
        <v>228</v>
      </c>
      <c r="I23" s="130">
        <v>0</v>
      </c>
      <c r="J23" s="129" t="s">
        <v>363</v>
      </c>
      <c r="K23" s="129" t="s">
        <v>364</v>
      </c>
      <c r="L23" s="130">
        <v>0</v>
      </c>
    </row>
    <row r="24" ht="15" customHeight="1" spans="1:12">
      <c r="A24" s="129" t="s">
        <v>307</v>
      </c>
      <c r="B24" s="129" t="s">
        <v>308</v>
      </c>
      <c r="C24" s="130">
        <v>0</v>
      </c>
      <c r="D24" s="129" t="s">
        <v>309</v>
      </c>
      <c r="E24" s="129" t="s">
        <v>310</v>
      </c>
      <c r="F24" s="130">
        <v>0</v>
      </c>
      <c r="G24" s="129" t="s">
        <v>233</v>
      </c>
      <c r="H24" s="129" t="s">
        <v>234</v>
      </c>
      <c r="I24" s="130">
        <v>0</v>
      </c>
      <c r="J24" s="129" t="s">
        <v>367</v>
      </c>
      <c r="K24" s="129" t="s">
        <v>368</v>
      </c>
      <c r="L24" s="130">
        <v>0</v>
      </c>
    </row>
    <row r="25" ht="15" customHeight="1" spans="1:12">
      <c r="A25" s="129" t="s">
        <v>313</v>
      </c>
      <c r="B25" s="129" t="s">
        <v>314</v>
      </c>
      <c r="C25" s="130">
        <v>6342</v>
      </c>
      <c r="D25" s="129" t="s">
        <v>315</v>
      </c>
      <c r="E25" s="129" t="s">
        <v>316</v>
      </c>
      <c r="F25" s="130">
        <v>0</v>
      </c>
      <c r="G25" s="129" t="s">
        <v>239</v>
      </c>
      <c r="H25" s="129" t="s">
        <v>240</v>
      </c>
      <c r="I25" s="130">
        <v>0</v>
      </c>
      <c r="J25" s="129" t="s">
        <v>371</v>
      </c>
      <c r="K25" s="129" t="s">
        <v>372</v>
      </c>
      <c r="L25" s="130">
        <v>0</v>
      </c>
    </row>
    <row r="26" ht="15" customHeight="1" spans="1:12">
      <c r="A26" s="129" t="s">
        <v>319</v>
      </c>
      <c r="B26" s="129" t="s">
        <v>320</v>
      </c>
      <c r="C26" s="130">
        <v>0</v>
      </c>
      <c r="D26" s="129" t="s">
        <v>321</v>
      </c>
      <c r="E26" s="129" t="s">
        <v>322</v>
      </c>
      <c r="F26" s="130">
        <v>2187210</v>
      </c>
      <c r="G26" s="129" t="s">
        <v>245</v>
      </c>
      <c r="H26" s="129" t="s">
        <v>246</v>
      </c>
      <c r="I26" s="130">
        <v>0</v>
      </c>
      <c r="J26" s="129"/>
      <c r="K26" s="129"/>
      <c r="L26" s="131"/>
    </row>
    <row r="27" ht="15" customHeight="1" spans="1:12">
      <c r="A27" s="129" t="s">
        <v>325</v>
      </c>
      <c r="B27" s="129" t="s">
        <v>326</v>
      </c>
      <c r="C27" s="130">
        <v>0</v>
      </c>
      <c r="D27" s="129" t="s">
        <v>327</v>
      </c>
      <c r="E27" s="129" t="s">
        <v>328</v>
      </c>
      <c r="F27" s="130">
        <v>0</v>
      </c>
      <c r="G27" s="129" t="s">
        <v>251</v>
      </c>
      <c r="H27" s="129" t="s">
        <v>252</v>
      </c>
      <c r="I27" s="130">
        <v>0</v>
      </c>
      <c r="J27" s="129"/>
      <c r="K27" s="129"/>
      <c r="L27" s="131"/>
    </row>
    <row r="28" ht="15" customHeight="1" spans="1:12">
      <c r="A28" s="129" t="s">
        <v>331</v>
      </c>
      <c r="B28" s="129" t="s">
        <v>332</v>
      </c>
      <c r="C28" s="130">
        <v>0</v>
      </c>
      <c r="D28" s="129" t="s">
        <v>333</v>
      </c>
      <c r="E28" s="129" t="s">
        <v>334</v>
      </c>
      <c r="F28" s="130">
        <v>0</v>
      </c>
      <c r="G28" s="129" t="s">
        <v>257</v>
      </c>
      <c r="H28" s="129" t="s">
        <v>258</v>
      </c>
      <c r="I28" s="130">
        <v>0</v>
      </c>
      <c r="J28" s="129"/>
      <c r="K28" s="129"/>
      <c r="L28" s="131"/>
    </row>
    <row r="29" ht="15" customHeight="1" spans="1:12">
      <c r="A29" s="129" t="s">
        <v>337</v>
      </c>
      <c r="B29" s="129" t="s">
        <v>338</v>
      </c>
      <c r="C29" s="130">
        <v>0</v>
      </c>
      <c r="D29" s="129" t="s">
        <v>339</v>
      </c>
      <c r="E29" s="129" t="s">
        <v>340</v>
      </c>
      <c r="F29" s="130">
        <v>0</v>
      </c>
      <c r="G29" s="129" t="s">
        <v>263</v>
      </c>
      <c r="H29" s="129" t="s">
        <v>264</v>
      </c>
      <c r="I29" s="130">
        <v>0</v>
      </c>
      <c r="J29" s="129"/>
      <c r="K29" s="129"/>
      <c r="L29" s="131"/>
    </row>
    <row r="30" ht="15" customHeight="1" spans="1:12">
      <c r="A30" s="129" t="s">
        <v>343</v>
      </c>
      <c r="B30" s="129" t="s">
        <v>344</v>
      </c>
      <c r="C30" s="130">
        <v>0</v>
      </c>
      <c r="D30" s="129" t="s">
        <v>345</v>
      </c>
      <c r="E30" s="129" t="s">
        <v>346</v>
      </c>
      <c r="F30" s="130">
        <v>0</v>
      </c>
      <c r="G30" s="129" t="s">
        <v>269</v>
      </c>
      <c r="H30" s="129" t="s">
        <v>270</v>
      </c>
      <c r="I30" s="130">
        <v>0</v>
      </c>
      <c r="J30" s="129"/>
      <c r="K30" s="129"/>
      <c r="L30" s="131"/>
    </row>
    <row r="31" ht="15" customHeight="1" spans="1:12">
      <c r="A31" s="129" t="s">
        <v>349</v>
      </c>
      <c r="B31" s="129" t="s">
        <v>350</v>
      </c>
      <c r="C31" s="130">
        <v>0</v>
      </c>
      <c r="D31" s="129" t="s">
        <v>351</v>
      </c>
      <c r="E31" s="129" t="s">
        <v>352</v>
      </c>
      <c r="F31" s="130">
        <v>0</v>
      </c>
      <c r="G31" s="129" t="s">
        <v>275</v>
      </c>
      <c r="H31" s="129" t="s">
        <v>276</v>
      </c>
      <c r="I31" s="130">
        <v>0</v>
      </c>
      <c r="J31" s="129"/>
      <c r="K31" s="129"/>
      <c r="L31" s="131"/>
    </row>
    <row r="32" ht="15" customHeight="1" spans="1:12">
      <c r="A32" s="129" t="s">
        <v>355</v>
      </c>
      <c r="B32" s="129" t="s">
        <v>411</v>
      </c>
      <c r="C32" s="130">
        <v>0</v>
      </c>
      <c r="D32" s="129" t="s">
        <v>357</v>
      </c>
      <c r="E32" s="129" t="s">
        <v>358</v>
      </c>
      <c r="F32" s="130">
        <v>0</v>
      </c>
      <c r="G32" s="129" t="s">
        <v>281</v>
      </c>
      <c r="H32" s="129" t="s">
        <v>282</v>
      </c>
      <c r="I32" s="130">
        <v>0</v>
      </c>
      <c r="J32" s="129"/>
      <c r="K32" s="129"/>
      <c r="L32" s="131"/>
    </row>
    <row r="33" ht="15" customHeight="1" spans="1:12">
      <c r="A33" s="129"/>
      <c r="B33" s="129"/>
      <c r="C33" s="142"/>
      <c r="D33" s="129" t="s">
        <v>361</v>
      </c>
      <c r="E33" s="129" t="s">
        <v>362</v>
      </c>
      <c r="F33" s="130">
        <v>0</v>
      </c>
      <c r="G33" s="129" t="s">
        <v>287</v>
      </c>
      <c r="H33" s="129" t="s">
        <v>288</v>
      </c>
      <c r="I33" s="130">
        <v>0</v>
      </c>
      <c r="J33" s="129"/>
      <c r="K33" s="129"/>
      <c r="L33" s="131"/>
    </row>
    <row r="34" ht="15" customHeight="1" spans="1:12">
      <c r="A34" s="129"/>
      <c r="B34" s="129"/>
      <c r="C34" s="131"/>
      <c r="D34" s="129" t="s">
        <v>365</v>
      </c>
      <c r="E34" s="129" t="s">
        <v>366</v>
      </c>
      <c r="F34" s="130">
        <v>0</v>
      </c>
      <c r="G34" s="129" t="s">
        <v>293</v>
      </c>
      <c r="H34" s="129" t="s">
        <v>294</v>
      </c>
      <c r="I34" s="130">
        <v>0</v>
      </c>
      <c r="J34" s="129"/>
      <c r="K34" s="129"/>
      <c r="L34" s="131"/>
    </row>
    <row r="35" ht="15" customHeight="1" spans="1:12">
      <c r="A35" s="129"/>
      <c r="B35" s="129"/>
      <c r="C35" s="131"/>
      <c r="D35" s="129" t="s">
        <v>369</v>
      </c>
      <c r="E35" s="129" t="s">
        <v>370</v>
      </c>
      <c r="F35" s="130">
        <v>0</v>
      </c>
      <c r="G35" s="129" t="s">
        <v>299</v>
      </c>
      <c r="H35" s="129" t="s">
        <v>300</v>
      </c>
      <c r="I35" s="130">
        <v>0</v>
      </c>
      <c r="J35" s="129"/>
      <c r="K35" s="129"/>
      <c r="L35" s="131"/>
    </row>
    <row r="36" ht="15" customHeight="1" spans="1:12">
      <c r="A36" s="129"/>
      <c r="B36" s="129"/>
      <c r="C36" s="131"/>
      <c r="D36" s="129" t="s">
        <v>373</v>
      </c>
      <c r="E36" s="129" t="s">
        <v>374</v>
      </c>
      <c r="F36" s="130">
        <v>0</v>
      </c>
      <c r="G36" s="129"/>
      <c r="H36" s="129"/>
      <c r="I36" s="142"/>
      <c r="J36" s="129"/>
      <c r="K36" s="129"/>
      <c r="L36" s="131"/>
    </row>
    <row r="37" ht="15" customHeight="1" spans="1:12">
      <c r="A37" s="129"/>
      <c r="B37" s="129"/>
      <c r="C37" s="131"/>
      <c r="D37" s="129" t="s">
        <v>375</v>
      </c>
      <c r="E37" s="129" t="s">
        <v>376</v>
      </c>
      <c r="F37" s="130">
        <v>0</v>
      </c>
      <c r="G37" s="129"/>
      <c r="H37" s="129"/>
      <c r="I37" s="131"/>
      <c r="J37" s="129"/>
      <c r="K37" s="129"/>
      <c r="L37" s="131"/>
    </row>
    <row r="38" ht="15" customHeight="1" spans="1:12">
      <c r="A38" s="134" t="s">
        <v>412</v>
      </c>
      <c r="B38" s="134" t="s">
        <v>412</v>
      </c>
      <c r="C38" s="134" t="s">
        <v>412</v>
      </c>
      <c r="D38" s="134" t="s">
        <v>412</v>
      </c>
      <c r="E38" s="134" t="s">
        <v>412</v>
      </c>
      <c r="F38" s="134" t="s">
        <v>412</v>
      </c>
      <c r="G38" s="134" t="s">
        <v>412</v>
      </c>
      <c r="H38" s="134" t="s">
        <v>412</v>
      </c>
      <c r="I38" s="134" t="s">
        <v>412</v>
      </c>
      <c r="J38" s="134" t="s">
        <v>412</v>
      </c>
      <c r="K38" s="134" t="s">
        <v>412</v>
      </c>
      <c r="L38" s="134" t="s">
        <v>412</v>
      </c>
    </row>
  </sheetData>
  <mergeCells count="2">
    <mergeCell ref="A4:L4"/>
    <mergeCell ref="A38:L38"/>
  </mergeCells>
  <pageMargins left="0.550694444444444" right="0.511805555555556" top="1.00000000000108" bottom="1.00000000000108" header="0.3" footer="0.3"/>
  <pageSetup paperSize="9" scale="6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F10" activePane="bottomRight" state="frozen"/>
      <selection/>
      <selection pane="topRight"/>
      <selection pane="bottomLeft"/>
      <selection pane="bottomRight" activeCell="K22" sqref="K22"/>
    </sheetView>
  </sheetViews>
  <sheetFormatPr defaultColWidth="9" defaultRowHeight="13.5"/>
  <cols>
    <col min="1" max="3" width="2.75" customWidth="1"/>
    <col min="4" max="4" width="32.75" customWidth="1"/>
    <col min="5" max="7" width="10.625" customWidth="1"/>
    <col min="8" max="8" width="17.125" customWidth="1"/>
    <col min="9" max="9" width="10.625" customWidth="1"/>
    <col min="10" max="10" width="18.125" customWidth="1"/>
    <col min="11" max="11" width="15.625" customWidth="1"/>
    <col min="12" max="14" width="10.625" customWidth="1"/>
    <col min="15" max="15" width="17.125" customWidth="1"/>
    <col min="16" max="20" width="10.625" customWidth="1"/>
  </cols>
  <sheetData>
    <row r="1" ht="27" spans="11:11">
      <c r="K1" s="135" t="s">
        <v>413</v>
      </c>
    </row>
    <row r="2" ht="14.25" spans="20:20">
      <c r="T2" s="127" t="s">
        <v>414</v>
      </c>
    </row>
    <row r="3" ht="14.25" spans="1:20">
      <c r="A3" s="127" t="s">
        <v>2</v>
      </c>
      <c r="T3" s="127" t="s">
        <v>3</v>
      </c>
    </row>
    <row r="4" ht="19.5" customHeight="1" spans="1:20">
      <c r="A4" s="136" t="s">
        <v>6</v>
      </c>
      <c r="B4" s="136" t="s">
        <v>6</v>
      </c>
      <c r="C4" s="136" t="s">
        <v>6</v>
      </c>
      <c r="D4" s="136" t="s">
        <v>6</v>
      </c>
      <c r="E4" s="136" t="s">
        <v>105</v>
      </c>
      <c r="F4" s="136" t="s">
        <v>105</v>
      </c>
      <c r="G4" s="136" t="s">
        <v>105</v>
      </c>
      <c r="H4" s="136" t="s">
        <v>187</v>
      </c>
      <c r="I4" s="136" t="s">
        <v>187</v>
      </c>
      <c r="J4" s="136" t="s">
        <v>187</v>
      </c>
      <c r="K4" s="136" t="s">
        <v>188</v>
      </c>
      <c r="L4" s="136" t="s">
        <v>188</v>
      </c>
      <c r="M4" s="136" t="s">
        <v>188</v>
      </c>
      <c r="N4" s="136" t="s">
        <v>188</v>
      </c>
      <c r="O4" s="136" t="s">
        <v>188</v>
      </c>
      <c r="P4" s="136" t="s">
        <v>107</v>
      </c>
      <c r="Q4" s="136" t="s">
        <v>107</v>
      </c>
      <c r="R4" s="136" t="s">
        <v>107</v>
      </c>
      <c r="S4" s="136" t="s">
        <v>107</v>
      </c>
      <c r="T4" s="136" t="s">
        <v>107</v>
      </c>
    </row>
    <row r="5" s="141" customFormat="1" ht="19.5" customHeight="1" spans="1:20">
      <c r="A5" s="136" t="s">
        <v>121</v>
      </c>
      <c r="B5" s="136" t="s">
        <v>121</v>
      </c>
      <c r="C5" s="136" t="s">
        <v>121</v>
      </c>
      <c r="D5" s="136" t="s">
        <v>122</v>
      </c>
      <c r="E5" s="136" t="s">
        <v>128</v>
      </c>
      <c r="F5" s="136" t="s">
        <v>189</v>
      </c>
      <c r="G5" s="136" t="s">
        <v>190</v>
      </c>
      <c r="H5" s="136" t="s">
        <v>128</v>
      </c>
      <c r="I5" s="136" t="s">
        <v>158</v>
      </c>
      <c r="J5" s="136" t="s">
        <v>159</v>
      </c>
      <c r="K5" s="136" t="s">
        <v>128</v>
      </c>
      <c r="L5" s="136" t="s">
        <v>158</v>
      </c>
      <c r="M5" s="136" t="s">
        <v>158</v>
      </c>
      <c r="N5" s="136" t="s">
        <v>158</v>
      </c>
      <c r="O5" s="136" t="s">
        <v>159</v>
      </c>
      <c r="P5" s="136" t="s">
        <v>128</v>
      </c>
      <c r="Q5" s="136" t="s">
        <v>189</v>
      </c>
      <c r="R5" s="136" t="s">
        <v>190</v>
      </c>
      <c r="S5" s="136" t="s">
        <v>190</v>
      </c>
      <c r="T5" s="136" t="s">
        <v>190</v>
      </c>
    </row>
    <row r="6" s="141" customFormat="1" ht="19.5" customHeight="1" spans="1:20">
      <c r="A6" s="136" t="s">
        <v>121</v>
      </c>
      <c r="B6" s="136" t="s">
        <v>121</v>
      </c>
      <c r="C6" s="136" t="s">
        <v>121</v>
      </c>
      <c r="D6" s="136" t="s">
        <v>122</v>
      </c>
      <c r="E6" s="136" t="s">
        <v>128</v>
      </c>
      <c r="F6" s="136" t="s">
        <v>189</v>
      </c>
      <c r="G6" s="136" t="s">
        <v>190</v>
      </c>
      <c r="H6" s="136" t="s">
        <v>128</v>
      </c>
      <c r="I6" s="136" t="s">
        <v>158</v>
      </c>
      <c r="J6" s="136" t="s">
        <v>159</v>
      </c>
      <c r="K6" s="136" t="s">
        <v>128</v>
      </c>
      <c r="L6" s="136" t="s">
        <v>123</v>
      </c>
      <c r="M6" s="136" t="s">
        <v>191</v>
      </c>
      <c r="N6" s="136" t="s">
        <v>192</v>
      </c>
      <c r="O6" s="136" t="s">
        <v>159</v>
      </c>
      <c r="P6" s="136" t="s">
        <v>128</v>
      </c>
      <c r="Q6" s="136" t="s">
        <v>189</v>
      </c>
      <c r="R6" s="136" t="s">
        <v>123</v>
      </c>
      <c r="S6" s="136" t="s">
        <v>193</v>
      </c>
      <c r="T6" s="136" t="s">
        <v>194</v>
      </c>
    </row>
    <row r="7" s="141" customFormat="1" ht="19.5" customHeight="1" spans="1:20">
      <c r="A7" s="136" t="s">
        <v>121</v>
      </c>
      <c r="B7" s="136" t="s">
        <v>121</v>
      </c>
      <c r="C7" s="136" t="s">
        <v>121</v>
      </c>
      <c r="D7" s="136" t="s">
        <v>122</v>
      </c>
      <c r="E7" s="136" t="s">
        <v>128</v>
      </c>
      <c r="F7" s="136" t="s">
        <v>189</v>
      </c>
      <c r="G7" s="136" t="s">
        <v>190</v>
      </c>
      <c r="H7" s="136" t="s">
        <v>128</v>
      </c>
      <c r="I7" s="136" t="s">
        <v>158</v>
      </c>
      <c r="J7" s="136" t="s">
        <v>159</v>
      </c>
      <c r="K7" s="136" t="s">
        <v>128</v>
      </c>
      <c r="L7" s="136" t="s">
        <v>123</v>
      </c>
      <c r="M7" s="136" t="s">
        <v>191</v>
      </c>
      <c r="N7" s="136" t="s">
        <v>192</v>
      </c>
      <c r="O7" s="136" t="s">
        <v>159</v>
      </c>
      <c r="P7" s="136" t="s">
        <v>128</v>
      </c>
      <c r="Q7" s="136" t="s">
        <v>189</v>
      </c>
      <c r="R7" s="136" t="s">
        <v>123</v>
      </c>
      <c r="S7" s="136" t="s">
        <v>193</v>
      </c>
      <c r="T7" s="136" t="s">
        <v>194</v>
      </c>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t="s">
        <v>125</v>
      </c>
      <c r="B9" s="136" t="s">
        <v>126</v>
      </c>
      <c r="C9" s="136" t="s">
        <v>127</v>
      </c>
      <c r="D9" s="136" t="s">
        <v>128</v>
      </c>
      <c r="E9" s="138">
        <v>0</v>
      </c>
      <c r="F9" s="138">
        <v>0</v>
      </c>
      <c r="G9" s="138">
        <v>0</v>
      </c>
      <c r="H9" s="138">
        <v>99629737.78</v>
      </c>
      <c r="I9" s="138">
        <v>0</v>
      </c>
      <c r="J9" s="138">
        <v>99629737.78</v>
      </c>
      <c r="K9" s="138">
        <v>99629737.78</v>
      </c>
      <c r="L9" s="138">
        <v>0</v>
      </c>
      <c r="M9" s="138">
        <v>0</v>
      </c>
      <c r="N9" s="138">
        <v>0</v>
      </c>
      <c r="O9" s="138">
        <v>99629737.78</v>
      </c>
      <c r="P9" s="138">
        <v>0</v>
      </c>
      <c r="Q9" s="138">
        <v>0</v>
      </c>
      <c r="R9" s="138">
        <v>0</v>
      </c>
      <c r="S9" s="138">
        <v>0</v>
      </c>
      <c r="T9" s="138">
        <v>0</v>
      </c>
    </row>
    <row r="10" ht="19.5" customHeight="1" spans="1:20">
      <c r="A10" s="139" t="s">
        <v>139</v>
      </c>
      <c r="B10" s="140"/>
      <c r="C10" s="140"/>
      <c r="D10" s="140" t="s">
        <v>140</v>
      </c>
      <c r="E10" s="138">
        <v>0</v>
      </c>
      <c r="F10" s="138">
        <v>0</v>
      </c>
      <c r="G10" s="138">
        <v>0</v>
      </c>
      <c r="H10" s="138">
        <v>8270000</v>
      </c>
      <c r="I10" s="138">
        <v>0</v>
      </c>
      <c r="J10" s="138">
        <v>8270000</v>
      </c>
      <c r="K10" s="138">
        <v>8270000</v>
      </c>
      <c r="L10" s="138">
        <v>0</v>
      </c>
      <c r="M10" s="138">
        <v>0</v>
      </c>
      <c r="N10" s="138">
        <v>0</v>
      </c>
      <c r="O10" s="138">
        <v>8270000</v>
      </c>
      <c r="P10" s="138">
        <v>0</v>
      </c>
      <c r="Q10" s="138">
        <v>0</v>
      </c>
      <c r="R10" s="138">
        <v>0</v>
      </c>
      <c r="S10" s="138">
        <v>0</v>
      </c>
      <c r="T10" s="138">
        <v>0</v>
      </c>
    </row>
    <row r="11" ht="19.5" customHeight="1" spans="1:20">
      <c r="A11" s="139" t="s">
        <v>141</v>
      </c>
      <c r="B11" s="140"/>
      <c r="C11" s="140"/>
      <c r="D11" s="140" t="s">
        <v>142</v>
      </c>
      <c r="E11" s="138">
        <v>0</v>
      </c>
      <c r="F11" s="138">
        <v>0</v>
      </c>
      <c r="G11" s="138">
        <v>0</v>
      </c>
      <c r="H11" s="138">
        <v>5980000</v>
      </c>
      <c r="I11" s="138">
        <v>0</v>
      </c>
      <c r="J11" s="138">
        <v>5980000</v>
      </c>
      <c r="K11" s="138">
        <v>5980000</v>
      </c>
      <c r="L11" s="138">
        <v>0</v>
      </c>
      <c r="M11" s="138">
        <v>0</v>
      </c>
      <c r="N11" s="138">
        <v>0</v>
      </c>
      <c r="O11" s="138">
        <v>5980000</v>
      </c>
      <c r="P11" s="138">
        <v>0</v>
      </c>
      <c r="Q11" s="138">
        <v>0</v>
      </c>
      <c r="R11" s="138">
        <v>0</v>
      </c>
      <c r="S11" s="138">
        <v>0</v>
      </c>
      <c r="T11" s="138">
        <v>0</v>
      </c>
    </row>
    <row r="12" ht="19.5" customHeight="1" spans="1:20">
      <c r="A12" s="139" t="s">
        <v>153</v>
      </c>
      <c r="B12" s="140"/>
      <c r="C12" s="140"/>
      <c r="D12" s="140" t="s">
        <v>154</v>
      </c>
      <c r="E12" s="138">
        <v>0</v>
      </c>
      <c r="F12" s="138">
        <v>0</v>
      </c>
      <c r="G12" s="138">
        <v>0</v>
      </c>
      <c r="H12" s="138">
        <v>85379737.78</v>
      </c>
      <c r="I12" s="138">
        <v>0</v>
      </c>
      <c r="J12" s="138">
        <v>85379737.78</v>
      </c>
      <c r="K12" s="138">
        <v>85379737.78</v>
      </c>
      <c r="L12" s="138">
        <v>0</v>
      </c>
      <c r="M12" s="138">
        <v>0</v>
      </c>
      <c r="N12" s="138">
        <v>0</v>
      </c>
      <c r="O12" s="138">
        <v>85379737.78</v>
      </c>
      <c r="P12" s="138">
        <v>0</v>
      </c>
      <c r="Q12" s="138">
        <v>0</v>
      </c>
      <c r="R12" s="138">
        <v>0</v>
      </c>
      <c r="S12" s="138">
        <v>0</v>
      </c>
      <c r="T12" s="138">
        <v>0</v>
      </c>
    </row>
    <row r="13" ht="19.5" customHeight="1" spans="1:20">
      <c r="A13" s="140" t="s">
        <v>415</v>
      </c>
      <c r="B13" s="140" t="s">
        <v>415</v>
      </c>
      <c r="C13" s="140" t="s">
        <v>415</v>
      </c>
      <c r="D13" s="140" t="s">
        <v>415</v>
      </c>
      <c r="E13" s="140" t="s">
        <v>415</v>
      </c>
      <c r="F13" s="140" t="s">
        <v>415</v>
      </c>
      <c r="G13" s="140" t="s">
        <v>415</v>
      </c>
      <c r="H13" s="140" t="s">
        <v>415</v>
      </c>
      <c r="I13" s="140" t="s">
        <v>415</v>
      </c>
      <c r="J13" s="140" t="s">
        <v>415</v>
      </c>
      <c r="K13" s="140" t="s">
        <v>415</v>
      </c>
      <c r="L13" s="140" t="s">
        <v>415</v>
      </c>
      <c r="M13" s="140" t="s">
        <v>415</v>
      </c>
      <c r="N13" s="140" t="s">
        <v>415</v>
      </c>
      <c r="O13" s="140" t="s">
        <v>415</v>
      </c>
      <c r="P13" s="140" t="s">
        <v>415</v>
      </c>
      <c r="Q13" s="140" t="s">
        <v>415</v>
      </c>
      <c r="R13" s="140" t="s">
        <v>415</v>
      </c>
      <c r="S13" s="140" t="s">
        <v>415</v>
      </c>
      <c r="T13" s="140" t="s">
        <v>415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6875" right="0.511805555555556" top="0.944444444444444" bottom="1.00000000000108" header="0.3" footer="0.3"/>
  <pageSetup paperSize="9" scale="5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5" t="s">
        <v>416</v>
      </c>
    </row>
    <row r="2" ht="14.25" spans="12:12">
      <c r="L2" s="127" t="s">
        <v>417</v>
      </c>
    </row>
    <row r="3" ht="14.25" spans="1:12">
      <c r="A3" s="127" t="s">
        <v>2</v>
      </c>
      <c r="L3" s="127" t="s">
        <v>3</v>
      </c>
    </row>
    <row r="4" ht="19.5" customHeight="1" spans="1:12">
      <c r="A4" s="136" t="s">
        <v>6</v>
      </c>
      <c r="B4" s="136" t="s">
        <v>6</v>
      </c>
      <c r="C4" s="136" t="s">
        <v>6</v>
      </c>
      <c r="D4" s="136" t="s">
        <v>6</v>
      </c>
      <c r="E4" s="136" t="s">
        <v>105</v>
      </c>
      <c r="F4" s="136" t="s">
        <v>105</v>
      </c>
      <c r="G4" s="136" t="s">
        <v>105</v>
      </c>
      <c r="H4" s="136" t="s">
        <v>187</v>
      </c>
      <c r="I4" s="136" t="s">
        <v>188</v>
      </c>
      <c r="J4" s="136" t="s">
        <v>107</v>
      </c>
      <c r="K4" s="136" t="s">
        <v>107</v>
      </c>
      <c r="L4" s="136" t="s">
        <v>107</v>
      </c>
    </row>
    <row r="5" ht="19.5" customHeight="1" spans="1:12">
      <c r="A5" s="136" t="s">
        <v>121</v>
      </c>
      <c r="B5" s="136" t="s">
        <v>121</v>
      </c>
      <c r="C5" s="136" t="s">
        <v>121</v>
      </c>
      <c r="D5" s="136" t="s">
        <v>122</v>
      </c>
      <c r="E5" s="136" t="s">
        <v>128</v>
      </c>
      <c r="F5" s="136" t="s">
        <v>418</v>
      </c>
      <c r="G5" s="136" t="s">
        <v>419</v>
      </c>
      <c r="H5" s="136" t="s">
        <v>187</v>
      </c>
      <c r="I5" s="136" t="s">
        <v>188</v>
      </c>
      <c r="J5" s="136" t="s">
        <v>128</v>
      </c>
      <c r="K5" s="136" t="s">
        <v>418</v>
      </c>
      <c r="L5" s="128" t="s">
        <v>419</v>
      </c>
    </row>
    <row r="6" ht="19.5" customHeight="1" spans="1:12">
      <c r="A6" s="136" t="s">
        <v>121</v>
      </c>
      <c r="B6" s="136" t="s">
        <v>121</v>
      </c>
      <c r="C6" s="136" t="s">
        <v>121</v>
      </c>
      <c r="D6" s="136" t="s">
        <v>122</v>
      </c>
      <c r="E6" s="136" t="s">
        <v>128</v>
      </c>
      <c r="F6" s="136" t="s">
        <v>418</v>
      </c>
      <c r="G6" s="136" t="s">
        <v>419</v>
      </c>
      <c r="H6" s="136" t="s">
        <v>187</v>
      </c>
      <c r="I6" s="136" t="s">
        <v>188</v>
      </c>
      <c r="J6" s="136" t="s">
        <v>128</v>
      </c>
      <c r="K6" s="136" t="s">
        <v>418</v>
      </c>
      <c r="L6" s="128" t="s">
        <v>419</v>
      </c>
    </row>
    <row r="7" ht="19.5" customHeight="1" spans="1:12">
      <c r="A7" s="136" t="s">
        <v>121</v>
      </c>
      <c r="B7" s="136" t="s">
        <v>121</v>
      </c>
      <c r="C7" s="136" t="s">
        <v>121</v>
      </c>
      <c r="D7" s="136" t="s">
        <v>122</v>
      </c>
      <c r="E7" s="136" t="s">
        <v>128</v>
      </c>
      <c r="F7" s="136" t="s">
        <v>418</v>
      </c>
      <c r="G7" s="136" t="s">
        <v>419</v>
      </c>
      <c r="H7" s="136" t="s">
        <v>187</v>
      </c>
      <c r="I7" s="136" t="s">
        <v>188</v>
      </c>
      <c r="J7" s="136" t="s">
        <v>128</v>
      </c>
      <c r="K7" s="136" t="s">
        <v>418</v>
      </c>
      <c r="L7" s="128" t="s">
        <v>419</v>
      </c>
    </row>
    <row r="8" ht="19.5" customHeight="1" spans="1:12">
      <c r="A8" s="136" t="s">
        <v>125</v>
      </c>
      <c r="B8" s="136" t="s">
        <v>126</v>
      </c>
      <c r="C8" s="136" t="s">
        <v>127</v>
      </c>
      <c r="D8" s="136" t="s">
        <v>10</v>
      </c>
      <c r="E8" s="137" t="s">
        <v>11</v>
      </c>
      <c r="F8" s="137" t="s">
        <v>12</v>
      </c>
      <c r="G8" s="137" t="s">
        <v>20</v>
      </c>
      <c r="H8" s="137" t="s">
        <v>24</v>
      </c>
      <c r="I8" s="137" t="s">
        <v>28</v>
      </c>
      <c r="J8" s="137" t="s">
        <v>32</v>
      </c>
      <c r="K8" s="137" t="s">
        <v>36</v>
      </c>
      <c r="L8" s="137" t="s">
        <v>40</v>
      </c>
    </row>
    <row r="9" ht="19.5" customHeight="1" spans="1:12">
      <c r="A9" s="136" t="s">
        <v>125</v>
      </c>
      <c r="B9" s="136" t="s">
        <v>126</v>
      </c>
      <c r="C9" s="136" t="s">
        <v>127</v>
      </c>
      <c r="D9" s="136" t="s">
        <v>128</v>
      </c>
      <c r="E9" s="138">
        <v>0</v>
      </c>
      <c r="F9" s="138">
        <v>0</v>
      </c>
      <c r="G9" s="138">
        <v>0</v>
      </c>
      <c r="H9" s="138">
        <v>0</v>
      </c>
      <c r="I9" s="138">
        <v>0</v>
      </c>
      <c r="J9" s="138">
        <v>0</v>
      </c>
      <c r="K9" s="138">
        <v>0</v>
      </c>
      <c r="L9" s="138">
        <v>0</v>
      </c>
    </row>
    <row r="10" ht="19.5" customHeight="1" spans="1:12">
      <c r="A10" s="139"/>
      <c r="B10" s="140"/>
      <c r="C10" s="140"/>
      <c r="D10" s="140"/>
      <c r="E10" s="138"/>
      <c r="F10" s="138"/>
      <c r="G10" s="138"/>
      <c r="H10" s="138"/>
      <c r="I10" s="138"/>
      <c r="J10" s="138"/>
      <c r="K10" s="138"/>
      <c r="L10" s="138"/>
    </row>
    <row r="11" ht="19.5" customHeight="1" spans="1:12">
      <c r="A11" s="140" t="s">
        <v>420</v>
      </c>
      <c r="B11" s="140" t="s">
        <v>421</v>
      </c>
      <c r="C11" s="140" t="s">
        <v>421</v>
      </c>
      <c r="D11" s="140" t="s">
        <v>421</v>
      </c>
      <c r="E11" s="140" t="s">
        <v>421</v>
      </c>
      <c r="F11" s="140" t="s">
        <v>421</v>
      </c>
      <c r="G11" s="140" t="s">
        <v>421</v>
      </c>
      <c r="H11" s="140" t="s">
        <v>421</v>
      </c>
      <c r="I11" s="140" t="s">
        <v>421</v>
      </c>
      <c r="J11" s="140" t="s">
        <v>421</v>
      </c>
      <c r="K11" s="140" t="s">
        <v>421</v>
      </c>
      <c r="L11" s="140" t="s">
        <v>421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M24" sqref="M24"/>
    </sheetView>
  </sheetViews>
  <sheetFormatPr defaultColWidth="9" defaultRowHeight="13.5" outlineLevelCol="4"/>
  <cols>
    <col min="1" max="1" width="44" customWidth="1"/>
    <col min="2" max="2" width="6" customWidth="1"/>
    <col min="3" max="5" width="25.625" customWidth="1"/>
  </cols>
  <sheetData>
    <row r="1" ht="25.5" spans="3:3">
      <c r="C1" s="125" t="s">
        <v>422</v>
      </c>
    </row>
    <row r="2" spans="5:5">
      <c r="E2" s="126" t="s">
        <v>423</v>
      </c>
    </row>
    <row r="3" ht="14.25" spans="1:5">
      <c r="A3" s="127" t="s">
        <v>2</v>
      </c>
      <c r="E3" s="126" t="s">
        <v>3</v>
      </c>
    </row>
    <row r="4" ht="15" customHeight="1" spans="1:5">
      <c r="A4" s="128" t="s">
        <v>424</v>
      </c>
      <c r="B4" s="128" t="s">
        <v>7</v>
      </c>
      <c r="C4" s="128" t="s">
        <v>425</v>
      </c>
      <c r="D4" s="128" t="s">
        <v>426</v>
      </c>
      <c r="E4" s="128" t="s">
        <v>427</v>
      </c>
    </row>
    <row r="5" ht="15" customHeight="1" spans="1:5">
      <c r="A5" s="128" t="s">
        <v>428</v>
      </c>
      <c r="B5" s="128" t="s">
        <v>7</v>
      </c>
      <c r="C5" s="128" t="s">
        <v>11</v>
      </c>
      <c r="D5" s="128" t="s">
        <v>12</v>
      </c>
      <c r="E5" s="128" t="s">
        <v>20</v>
      </c>
    </row>
    <row r="6" ht="15" customHeight="1" spans="1:5">
      <c r="A6" s="129" t="s">
        <v>429</v>
      </c>
      <c r="B6" s="128" t="s">
        <v>11</v>
      </c>
      <c r="C6" s="128" t="s">
        <v>430</v>
      </c>
      <c r="D6" s="128" t="s">
        <v>430</v>
      </c>
      <c r="E6" s="128" t="s">
        <v>430</v>
      </c>
    </row>
    <row r="7" ht="15" customHeight="1" spans="1:5">
      <c r="A7" s="129" t="s">
        <v>431</v>
      </c>
      <c r="B7" s="128" t="s">
        <v>12</v>
      </c>
      <c r="C7" s="130">
        <v>35000</v>
      </c>
      <c r="D7" s="130">
        <v>52220.11</v>
      </c>
      <c r="E7" s="130">
        <v>52220.11</v>
      </c>
    </row>
    <row r="8" ht="15" customHeight="1" spans="1:5">
      <c r="A8" s="129" t="s">
        <v>432</v>
      </c>
      <c r="B8" s="128" t="s">
        <v>20</v>
      </c>
      <c r="C8" s="130">
        <v>0</v>
      </c>
      <c r="D8" s="130">
        <v>0</v>
      </c>
      <c r="E8" s="130">
        <v>0</v>
      </c>
    </row>
    <row r="9" ht="15" customHeight="1" spans="1:5">
      <c r="A9" s="129" t="s">
        <v>433</v>
      </c>
      <c r="B9" s="128" t="s">
        <v>24</v>
      </c>
      <c r="C9" s="130">
        <v>29000</v>
      </c>
      <c r="D9" s="130">
        <v>51375.11</v>
      </c>
      <c r="E9" s="130">
        <v>51375.11</v>
      </c>
    </row>
    <row r="10" ht="15" customHeight="1" spans="1:5">
      <c r="A10" s="129" t="s">
        <v>434</v>
      </c>
      <c r="B10" s="128" t="s">
        <v>28</v>
      </c>
      <c r="C10" s="130">
        <v>0</v>
      </c>
      <c r="D10" s="130">
        <v>0</v>
      </c>
      <c r="E10" s="130">
        <v>0</v>
      </c>
    </row>
    <row r="11" ht="15" customHeight="1" spans="1:5">
      <c r="A11" s="129" t="s">
        <v>435</v>
      </c>
      <c r="B11" s="128" t="s">
        <v>32</v>
      </c>
      <c r="C11" s="130">
        <v>29000</v>
      </c>
      <c r="D11" s="130">
        <v>51375.11</v>
      </c>
      <c r="E11" s="130">
        <v>51375.11</v>
      </c>
    </row>
    <row r="12" ht="15" customHeight="1" spans="1:5">
      <c r="A12" s="129" t="s">
        <v>436</v>
      </c>
      <c r="B12" s="128" t="s">
        <v>36</v>
      </c>
      <c r="C12" s="130">
        <v>6000</v>
      </c>
      <c r="D12" s="130">
        <v>845</v>
      </c>
      <c r="E12" s="130">
        <v>845</v>
      </c>
    </row>
    <row r="13" ht="15" customHeight="1" spans="1:5">
      <c r="A13" s="129" t="s">
        <v>437</v>
      </c>
      <c r="B13" s="128" t="s">
        <v>40</v>
      </c>
      <c r="C13" s="131" t="s">
        <v>430</v>
      </c>
      <c r="D13" s="131" t="s">
        <v>430</v>
      </c>
      <c r="E13" s="130">
        <v>845</v>
      </c>
    </row>
    <row r="14" ht="15" customHeight="1" spans="1:5">
      <c r="A14" s="129" t="s">
        <v>438</v>
      </c>
      <c r="B14" s="128" t="s">
        <v>43</v>
      </c>
      <c r="C14" s="131" t="s">
        <v>430</v>
      </c>
      <c r="D14" s="131" t="s">
        <v>430</v>
      </c>
      <c r="E14" s="130">
        <v>0</v>
      </c>
    </row>
    <row r="15" ht="15" customHeight="1" spans="1:5">
      <c r="A15" s="129" t="s">
        <v>439</v>
      </c>
      <c r="B15" s="128" t="s">
        <v>46</v>
      </c>
      <c r="C15" s="131" t="s">
        <v>430</v>
      </c>
      <c r="D15" s="131" t="s">
        <v>430</v>
      </c>
      <c r="E15" s="130">
        <v>0</v>
      </c>
    </row>
    <row r="16" ht="15" customHeight="1" spans="1:5">
      <c r="A16" s="129" t="s">
        <v>440</v>
      </c>
      <c r="B16" s="128" t="s">
        <v>49</v>
      </c>
      <c r="C16" s="131" t="s">
        <v>430</v>
      </c>
      <c r="D16" s="131" t="s">
        <v>430</v>
      </c>
      <c r="E16" s="131" t="s">
        <v>430</v>
      </c>
    </row>
    <row r="17" ht="15" customHeight="1" spans="1:5">
      <c r="A17" s="129" t="s">
        <v>441</v>
      </c>
      <c r="B17" s="128" t="s">
        <v>52</v>
      </c>
      <c r="C17" s="131" t="s">
        <v>430</v>
      </c>
      <c r="D17" s="131" t="s">
        <v>430</v>
      </c>
      <c r="E17" s="132">
        <v>0</v>
      </c>
    </row>
    <row r="18" ht="15" customHeight="1" spans="1:5">
      <c r="A18" s="129" t="s">
        <v>442</v>
      </c>
      <c r="B18" s="128" t="s">
        <v>55</v>
      </c>
      <c r="C18" s="131" t="s">
        <v>430</v>
      </c>
      <c r="D18" s="131" t="s">
        <v>430</v>
      </c>
      <c r="E18" s="132">
        <v>0</v>
      </c>
    </row>
    <row r="19" ht="15" customHeight="1" spans="1:5">
      <c r="A19" s="129" t="s">
        <v>443</v>
      </c>
      <c r="B19" s="128" t="s">
        <v>58</v>
      </c>
      <c r="C19" s="131" t="s">
        <v>430</v>
      </c>
      <c r="D19" s="131" t="s">
        <v>430</v>
      </c>
      <c r="E19" s="132">
        <v>0</v>
      </c>
    </row>
    <row r="20" ht="15" customHeight="1" spans="1:5">
      <c r="A20" s="129" t="s">
        <v>444</v>
      </c>
      <c r="B20" s="128" t="s">
        <v>61</v>
      </c>
      <c r="C20" s="131" t="s">
        <v>430</v>
      </c>
      <c r="D20" s="131" t="s">
        <v>430</v>
      </c>
      <c r="E20" s="132">
        <v>1</v>
      </c>
    </row>
    <row r="21" ht="15" customHeight="1" spans="1:5">
      <c r="A21" s="129" t="s">
        <v>445</v>
      </c>
      <c r="B21" s="128" t="s">
        <v>64</v>
      </c>
      <c r="C21" s="131" t="s">
        <v>430</v>
      </c>
      <c r="D21" s="131" t="s">
        <v>430</v>
      </c>
      <c r="E21" s="132">
        <v>2</v>
      </c>
    </row>
    <row r="22" ht="15" customHeight="1" spans="1:5">
      <c r="A22" s="129" t="s">
        <v>446</v>
      </c>
      <c r="B22" s="128" t="s">
        <v>67</v>
      </c>
      <c r="C22" s="131" t="s">
        <v>430</v>
      </c>
      <c r="D22" s="131" t="s">
        <v>430</v>
      </c>
      <c r="E22" s="132">
        <v>0</v>
      </c>
    </row>
    <row r="23" ht="15" customHeight="1" spans="1:5">
      <c r="A23" s="129" t="s">
        <v>447</v>
      </c>
      <c r="B23" s="128" t="s">
        <v>70</v>
      </c>
      <c r="C23" s="131" t="s">
        <v>430</v>
      </c>
      <c r="D23" s="131" t="s">
        <v>430</v>
      </c>
      <c r="E23" s="132">
        <v>12</v>
      </c>
    </row>
    <row r="24" ht="15" customHeight="1" spans="1:5">
      <c r="A24" s="129" t="s">
        <v>448</v>
      </c>
      <c r="B24" s="128" t="s">
        <v>73</v>
      </c>
      <c r="C24" s="131" t="s">
        <v>430</v>
      </c>
      <c r="D24" s="131" t="s">
        <v>430</v>
      </c>
      <c r="E24" s="132">
        <v>0</v>
      </c>
    </row>
    <row r="25" ht="15" customHeight="1" spans="1:5">
      <c r="A25" s="129" t="s">
        <v>449</v>
      </c>
      <c r="B25" s="128" t="s">
        <v>76</v>
      </c>
      <c r="C25" s="131" t="s">
        <v>430</v>
      </c>
      <c r="D25" s="131" t="s">
        <v>430</v>
      </c>
      <c r="E25" s="132">
        <v>0</v>
      </c>
    </row>
    <row r="26" ht="15" customHeight="1" spans="1:5">
      <c r="A26" s="129" t="s">
        <v>450</v>
      </c>
      <c r="B26" s="128" t="s">
        <v>79</v>
      </c>
      <c r="C26" s="131" t="s">
        <v>430</v>
      </c>
      <c r="D26" s="131" t="s">
        <v>430</v>
      </c>
      <c r="E26" s="132">
        <v>0</v>
      </c>
    </row>
    <row r="27" ht="15" customHeight="1" spans="1:5">
      <c r="A27" s="129" t="s">
        <v>451</v>
      </c>
      <c r="B27" s="128" t="s">
        <v>82</v>
      </c>
      <c r="C27" s="131" t="s">
        <v>430</v>
      </c>
      <c r="D27" s="131" t="s">
        <v>430</v>
      </c>
      <c r="E27" s="130">
        <v>0</v>
      </c>
    </row>
    <row r="28" ht="15" customHeight="1" spans="1:5">
      <c r="A28" s="129" t="s">
        <v>452</v>
      </c>
      <c r="B28" s="128" t="s">
        <v>85</v>
      </c>
      <c r="C28" s="131" t="s">
        <v>430</v>
      </c>
      <c r="D28" s="131" t="s">
        <v>430</v>
      </c>
      <c r="E28" s="130">
        <v>0</v>
      </c>
    </row>
    <row r="29" ht="15" customHeight="1" spans="1:5">
      <c r="A29" s="129" t="s">
        <v>453</v>
      </c>
      <c r="B29" s="128" t="s">
        <v>88</v>
      </c>
      <c r="C29" s="131" t="s">
        <v>430</v>
      </c>
      <c r="D29" s="131" t="s">
        <v>430</v>
      </c>
      <c r="E29" s="130">
        <v>0</v>
      </c>
    </row>
    <row r="30" ht="39.75" customHeight="1" spans="1:5">
      <c r="A30" s="133" t="s">
        <v>454</v>
      </c>
      <c r="B30" s="133" t="s">
        <v>454</v>
      </c>
      <c r="C30" s="133" t="s">
        <v>454</v>
      </c>
      <c r="D30" s="133" t="s">
        <v>454</v>
      </c>
      <c r="E30" s="133" t="s">
        <v>454</v>
      </c>
    </row>
    <row r="31" ht="15" customHeight="1" spans="1:5">
      <c r="A31" s="134" t="s">
        <v>455</v>
      </c>
      <c r="B31" s="134" t="s">
        <v>455</v>
      </c>
      <c r="C31" s="134" t="s">
        <v>455</v>
      </c>
      <c r="D31" s="134" t="s">
        <v>455</v>
      </c>
      <c r="E31" s="134" t="s">
        <v>455</v>
      </c>
    </row>
  </sheetData>
  <mergeCells count="3">
    <mergeCell ref="A30:E30"/>
    <mergeCell ref="A31:E31"/>
    <mergeCell ref="B4:B5"/>
  </mergeCells>
  <pageMargins left="1.25972222222222" right="0.75196850393782" top="0.747916666666667" bottom="1.00000000000108" header="0.3" footer="0.3"/>
  <pageSetup paperSize="9" scale="9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43.375" customWidth="1"/>
    <col min="2" max="2" width="6.125" customWidth="1"/>
    <col min="3" max="5" width="25.625" customWidth="1"/>
  </cols>
  <sheetData>
    <row r="1" ht="25.5" spans="3:3">
      <c r="C1" s="125" t="s">
        <v>456</v>
      </c>
    </row>
    <row r="2" spans="5:5">
      <c r="E2" s="126" t="s">
        <v>457</v>
      </c>
    </row>
    <row r="3" ht="14.25" spans="1:5">
      <c r="A3" s="127" t="s">
        <v>2</v>
      </c>
      <c r="E3" s="126" t="s">
        <v>3</v>
      </c>
    </row>
    <row r="4" ht="15" customHeight="1" spans="1:5">
      <c r="A4" s="128" t="s">
        <v>424</v>
      </c>
      <c r="B4" s="128" t="s">
        <v>7</v>
      </c>
      <c r="C4" s="128" t="s">
        <v>425</v>
      </c>
      <c r="D4" s="128" t="s">
        <v>426</v>
      </c>
      <c r="E4" s="128" t="s">
        <v>427</v>
      </c>
    </row>
    <row r="5" ht="15" customHeight="1" spans="1:5">
      <c r="A5" s="128" t="s">
        <v>428</v>
      </c>
      <c r="B5" s="128" t="s">
        <v>7</v>
      </c>
      <c r="C5" s="128" t="s">
        <v>11</v>
      </c>
      <c r="D5" s="128" t="s">
        <v>12</v>
      </c>
      <c r="E5" s="128" t="s">
        <v>20</v>
      </c>
    </row>
    <row r="6" ht="15" customHeight="1" spans="1:5">
      <c r="A6" s="129" t="s">
        <v>458</v>
      </c>
      <c r="B6" s="128" t="s">
        <v>11</v>
      </c>
      <c r="C6" s="128" t="s">
        <v>430</v>
      </c>
      <c r="D6" s="128" t="s">
        <v>430</v>
      </c>
      <c r="E6" s="128" t="s">
        <v>430</v>
      </c>
    </row>
    <row r="7" ht="15" customHeight="1" spans="1:5">
      <c r="A7" s="129" t="s">
        <v>431</v>
      </c>
      <c r="B7" s="128" t="s">
        <v>12</v>
      </c>
      <c r="C7" s="130">
        <v>35000</v>
      </c>
      <c r="D7" s="130">
        <v>28481.11</v>
      </c>
      <c r="E7" s="130">
        <v>28481.11</v>
      </c>
    </row>
    <row r="8" ht="15" customHeight="1" spans="1:5">
      <c r="A8" s="129" t="s">
        <v>432</v>
      </c>
      <c r="B8" s="128" t="s">
        <v>20</v>
      </c>
      <c r="C8" s="130">
        <v>0</v>
      </c>
      <c r="D8" s="130">
        <v>0</v>
      </c>
      <c r="E8" s="130">
        <v>0</v>
      </c>
    </row>
    <row r="9" ht="15" customHeight="1" spans="1:5">
      <c r="A9" s="129" t="s">
        <v>433</v>
      </c>
      <c r="B9" s="128" t="s">
        <v>24</v>
      </c>
      <c r="C9" s="130">
        <v>29000</v>
      </c>
      <c r="D9" s="130">
        <v>27636.11</v>
      </c>
      <c r="E9" s="130">
        <v>27636.11</v>
      </c>
    </row>
    <row r="10" ht="15" customHeight="1" spans="1:5">
      <c r="A10" s="129" t="s">
        <v>434</v>
      </c>
      <c r="B10" s="128" t="s">
        <v>28</v>
      </c>
      <c r="C10" s="130">
        <v>0</v>
      </c>
      <c r="D10" s="130">
        <v>0</v>
      </c>
      <c r="E10" s="130">
        <v>0</v>
      </c>
    </row>
    <row r="11" ht="15" customHeight="1" spans="1:5">
      <c r="A11" s="129" t="s">
        <v>435</v>
      </c>
      <c r="B11" s="128" t="s">
        <v>32</v>
      </c>
      <c r="C11" s="130">
        <v>29000</v>
      </c>
      <c r="D11" s="130">
        <v>27636.11</v>
      </c>
      <c r="E11" s="130">
        <v>27636.11</v>
      </c>
    </row>
    <row r="12" ht="15" customHeight="1" spans="1:5">
      <c r="A12" s="129" t="s">
        <v>436</v>
      </c>
      <c r="B12" s="128" t="s">
        <v>36</v>
      </c>
      <c r="C12" s="130">
        <v>6000</v>
      </c>
      <c r="D12" s="130">
        <v>845</v>
      </c>
      <c r="E12" s="130">
        <v>845</v>
      </c>
    </row>
    <row r="13" ht="15" customHeight="1" spans="1:5">
      <c r="A13" s="129" t="s">
        <v>437</v>
      </c>
      <c r="B13" s="128" t="s">
        <v>40</v>
      </c>
      <c r="C13" s="131" t="s">
        <v>430</v>
      </c>
      <c r="D13" s="131" t="s">
        <v>430</v>
      </c>
      <c r="E13" s="130">
        <v>845</v>
      </c>
    </row>
    <row r="14" ht="15" customHeight="1" spans="1:5">
      <c r="A14" s="129" t="s">
        <v>438</v>
      </c>
      <c r="B14" s="128" t="s">
        <v>43</v>
      </c>
      <c r="C14" s="131" t="s">
        <v>430</v>
      </c>
      <c r="D14" s="131" t="s">
        <v>430</v>
      </c>
      <c r="E14" s="130">
        <v>0</v>
      </c>
    </row>
    <row r="15" ht="15" customHeight="1" spans="1:5">
      <c r="A15" s="129" t="s">
        <v>439</v>
      </c>
      <c r="B15" s="128" t="s">
        <v>46</v>
      </c>
      <c r="C15" s="131" t="s">
        <v>430</v>
      </c>
      <c r="D15" s="131" t="s">
        <v>430</v>
      </c>
      <c r="E15" s="130">
        <v>0</v>
      </c>
    </row>
    <row r="16" ht="15" customHeight="1" spans="1:5">
      <c r="A16" s="129" t="s">
        <v>440</v>
      </c>
      <c r="B16" s="128" t="s">
        <v>49</v>
      </c>
      <c r="C16" s="131" t="s">
        <v>430</v>
      </c>
      <c r="D16" s="131" t="s">
        <v>430</v>
      </c>
      <c r="E16" s="131" t="s">
        <v>430</v>
      </c>
    </row>
    <row r="17" ht="15" customHeight="1" spans="1:5">
      <c r="A17" s="129" t="s">
        <v>441</v>
      </c>
      <c r="B17" s="128" t="s">
        <v>52</v>
      </c>
      <c r="C17" s="131" t="s">
        <v>430</v>
      </c>
      <c r="D17" s="131" t="s">
        <v>430</v>
      </c>
      <c r="E17" s="132">
        <v>0</v>
      </c>
    </row>
    <row r="18" ht="15" customHeight="1" spans="1:5">
      <c r="A18" s="129" t="s">
        <v>442</v>
      </c>
      <c r="B18" s="128" t="s">
        <v>55</v>
      </c>
      <c r="C18" s="131" t="s">
        <v>430</v>
      </c>
      <c r="D18" s="131" t="s">
        <v>430</v>
      </c>
      <c r="E18" s="132">
        <v>0</v>
      </c>
    </row>
    <row r="19" ht="15" customHeight="1" spans="1:5">
      <c r="A19" s="129" t="s">
        <v>443</v>
      </c>
      <c r="B19" s="128" t="s">
        <v>58</v>
      </c>
      <c r="C19" s="131" t="s">
        <v>430</v>
      </c>
      <c r="D19" s="131" t="s">
        <v>430</v>
      </c>
      <c r="E19" s="132">
        <v>0</v>
      </c>
    </row>
    <row r="20" ht="15" customHeight="1" spans="1:5">
      <c r="A20" s="129" t="s">
        <v>444</v>
      </c>
      <c r="B20" s="128" t="s">
        <v>61</v>
      </c>
      <c r="C20" s="131" t="s">
        <v>430</v>
      </c>
      <c r="D20" s="131" t="s">
        <v>430</v>
      </c>
      <c r="E20" s="132">
        <v>1</v>
      </c>
    </row>
    <row r="21" ht="15" customHeight="1" spans="1:5">
      <c r="A21" s="129" t="s">
        <v>445</v>
      </c>
      <c r="B21" s="128" t="s">
        <v>64</v>
      </c>
      <c r="C21" s="131" t="s">
        <v>430</v>
      </c>
      <c r="D21" s="131" t="s">
        <v>430</v>
      </c>
      <c r="E21" s="132">
        <v>2</v>
      </c>
    </row>
    <row r="22" ht="15" customHeight="1" spans="1:5">
      <c r="A22" s="129" t="s">
        <v>446</v>
      </c>
      <c r="B22" s="128" t="s">
        <v>67</v>
      </c>
      <c r="C22" s="131" t="s">
        <v>430</v>
      </c>
      <c r="D22" s="131" t="s">
        <v>430</v>
      </c>
      <c r="E22" s="132">
        <v>0</v>
      </c>
    </row>
    <row r="23" ht="15" customHeight="1" spans="1:5">
      <c r="A23" s="129" t="s">
        <v>447</v>
      </c>
      <c r="B23" s="128" t="s">
        <v>70</v>
      </c>
      <c r="C23" s="131" t="s">
        <v>430</v>
      </c>
      <c r="D23" s="131" t="s">
        <v>430</v>
      </c>
      <c r="E23" s="132">
        <v>12</v>
      </c>
    </row>
    <row r="24" ht="15" customHeight="1" spans="1:5">
      <c r="A24" s="129" t="s">
        <v>448</v>
      </c>
      <c r="B24" s="128" t="s">
        <v>73</v>
      </c>
      <c r="C24" s="131" t="s">
        <v>430</v>
      </c>
      <c r="D24" s="131" t="s">
        <v>430</v>
      </c>
      <c r="E24" s="132">
        <v>0</v>
      </c>
    </row>
    <row r="25" ht="15" customHeight="1" spans="1:5">
      <c r="A25" s="129" t="s">
        <v>449</v>
      </c>
      <c r="B25" s="128" t="s">
        <v>76</v>
      </c>
      <c r="C25" s="131" t="s">
        <v>430</v>
      </c>
      <c r="D25" s="131" t="s">
        <v>430</v>
      </c>
      <c r="E25" s="132">
        <v>0</v>
      </c>
    </row>
    <row r="26" ht="15" customHeight="1" spans="1:5">
      <c r="A26" s="129" t="s">
        <v>450</v>
      </c>
      <c r="B26" s="128" t="s">
        <v>79</v>
      </c>
      <c r="C26" s="131" t="s">
        <v>430</v>
      </c>
      <c r="D26" s="131" t="s">
        <v>430</v>
      </c>
      <c r="E26" s="132">
        <v>0</v>
      </c>
    </row>
    <row r="27" ht="41.25" customHeight="1" spans="1:5">
      <c r="A27" s="133" t="s">
        <v>459</v>
      </c>
      <c r="B27" s="133" t="s">
        <v>459</v>
      </c>
      <c r="C27" s="133" t="s">
        <v>459</v>
      </c>
      <c r="D27" s="133" t="s">
        <v>459</v>
      </c>
      <c r="E27" s="133" t="s">
        <v>459</v>
      </c>
    </row>
  </sheetData>
  <mergeCells count="2">
    <mergeCell ref="A27:E27"/>
    <mergeCell ref="B4:B5"/>
  </mergeCells>
  <pageMargins left="0.944444444444444"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30" zoomScaleNormal="130" workbookViewId="0">
      <selection activeCell="G13" sqref="G13"/>
    </sheetView>
  </sheetViews>
  <sheetFormatPr defaultColWidth="9" defaultRowHeight="14.25"/>
  <cols>
    <col min="1" max="1" width="6.26666666666667" style="93" customWidth="1"/>
    <col min="2" max="2" width="5.09166666666667" style="93" customWidth="1"/>
    <col min="3" max="3" width="10.5" style="93" customWidth="1"/>
    <col min="4" max="4" width="9.725" style="93" customWidth="1"/>
    <col min="5" max="5" width="10.75" style="93" customWidth="1"/>
    <col min="6" max="6" width="9.375" style="93" customWidth="1"/>
    <col min="7" max="7" width="8.625" style="93" customWidth="1"/>
    <col min="8" max="9" width="6.725" style="93" customWidth="1"/>
    <col min="10" max="10" width="10.125" style="93" customWidth="1"/>
    <col min="11" max="11" width="6.725" style="93" customWidth="1"/>
    <col min="12" max="12" width="8.45" style="93" customWidth="1"/>
    <col min="13" max="13" width="7.90833333333333" style="93" customWidth="1"/>
    <col min="14" max="14" width="8.65" style="94" customWidth="1"/>
    <col min="15" max="15" width="9.5" style="93" customWidth="1"/>
    <col min="16" max="16" width="9.09166666666667" style="93" customWidth="1"/>
    <col min="17" max="17" width="9" style="93"/>
    <col min="18" max="20" width="7.36666666666667" style="93" customWidth="1"/>
    <col min="21" max="21" width="6.725" style="93" customWidth="1"/>
    <col min="22" max="16384" width="9" style="93"/>
  </cols>
  <sheetData>
    <row r="1" s="90" customFormat="1" ht="36" customHeight="1" spans="1:21">
      <c r="A1" s="95" t="s">
        <v>460</v>
      </c>
      <c r="B1" s="95"/>
      <c r="C1" s="95"/>
      <c r="D1" s="95"/>
      <c r="E1" s="95"/>
      <c r="F1" s="95"/>
      <c r="G1" s="95"/>
      <c r="H1" s="95"/>
      <c r="I1" s="95"/>
      <c r="J1" s="95"/>
      <c r="K1" s="95"/>
      <c r="L1" s="95"/>
      <c r="M1" s="95"/>
      <c r="N1" s="111"/>
      <c r="O1" s="95"/>
      <c r="P1" s="95"/>
      <c r="Q1" s="95"/>
      <c r="R1" s="95"/>
      <c r="S1" s="95"/>
      <c r="T1" s="95"/>
      <c r="U1" s="95"/>
    </row>
    <row r="2" s="90" customFormat="1" ht="18" customHeight="1" spans="1:21">
      <c r="A2" s="96"/>
      <c r="B2" s="96"/>
      <c r="C2" s="96"/>
      <c r="D2" s="96"/>
      <c r="E2" s="96"/>
      <c r="F2" s="96"/>
      <c r="G2" s="96"/>
      <c r="H2" s="96"/>
      <c r="I2" s="96"/>
      <c r="J2" s="96"/>
      <c r="K2" s="96"/>
      <c r="L2" s="96"/>
      <c r="M2" s="96"/>
      <c r="N2" s="92"/>
      <c r="U2" s="119" t="s">
        <v>461</v>
      </c>
    </row>
    <row r="3" s="90" customFormat="1" ht="18" customHeight="1" spans="1:21">
      <c r="A3" s="97" t="s">
        <v>2</v>
      </c>
      <c r="B3" s="97"/>
      <c r="C3" s="97"/>
      <c r="D3" s="97"/>
      <c r="E3" s="97"/>
      <c r="F3" s="98"/>
      <c r="G3" s="96"/>
      <c r="H3" s="96"/>
      <c r="I3" s="96"/>
      <c r="J3" s="96"/>
      <c r="K3" s="96"/>
      <c r="L3" s="96"/>
      <c r="M3" s="96"/>
      <c r="N3" s="92"/>
      <c r="U3" s="119" t="s">
        <v>3</v>
      </c>
    </row>
    <row r="4" s="90" customFormat="1" ht="24" customHeight="1" spans="1:21">
      <c r="A4" s="99" t="s">
        <v>6</v>
      </c>
      <c r="B4" s="99" t="s">
        <v>7</v>
      </c>
      <c r="C4" s="100" t="s">
        <v>462</v>
      </c>
      <c r="D4" s="58" t="s">
        <v>463</v>
      </c>
      <c r="E4" s="99" t="s">
        <v>464</v>
      </c>
      <c r="F4" s="101" t="s">
        <v>465</v>
      </c>
      <c r="G4" s="102"/>
      <c r="H4" s="102"/>
      <c r="I4" s="102"/>
      <c r="J4" s="102"/>
      <c r="K4" s="102"/>
      <c r="L4" s="102"/>
      <c r="M4" s="102"/>
      <c r="N4" s="112"/>
      <c r="O4" s="113"/>
      <c r="P4" s="108" t="s">
        <v>466</v>
      </c>
      <c r="Q4" s="99" t="s">
        <v>467</v>
      </c>
      <c r="R4" s="100" t="s">
        <v>468</v>
      </c>
      <c r="S4" s="120"/>
      <c r="T4" s="121" t="s">
        <v>469</v>
      </c>
      <c r="U4" s="120"/>
    </row>
    <row r="5" s="90" customFormat="1" ht="36" customHeight="1" spans="1:21">
      <c r="A5" s="99"/>
      <c r="B5" s="99"/>
      <c r="C5" s="103"/>
      <c r="D5" s="58"/>
      <c r="E5" s="99"/>
      <c r="F5" s="104" t="s">
        <v>123</v>
      </c>
      <c r="G5" s="104"/>
      <c r="H5" s="104" t="s">
        <v>470</v>
      </c>
      <c r="I5" s="104"/>
      <c r="J5" s="114" t="s">
        <v>471</v>
      </c>
      <c r="K5" s="115"/>
      <c r="L5" s="116" t="s">
        <v>472</v>
      </c>
      <c r="M5" s="116"/>
      <c r="N5" s="117" t="s">
        <v>473</v>
      </c>
      <c r="O5" s="117"/>
      <c r="P5" s="108"/>
      <c r="Q5" s="99"/>
      <c r="R5" s="105"/>
      <c r="S5" s="122"/>
      <c r="T5" s="123"/>
      <c r="U5" s="122"/>
    </row>
    <row r="6" s="90" customFormat="1" ht="24" customHeight="1" spans="1:21">
      <c r="A6" s="99"/>
      <c r="B6" s="99"/>
      <c r="C6" s="105"/>
      <c r="D6" s="58"/>
      <c r="E6" s="99"/>
      <c r="F6" s="104" t="s">
        <v>474</v>
      </c>
      <c r="G6" s="106" t="s">
        <v>475</v>
      </c>
      <c r="H6" s="104" t="s">
        <v>474</v>
      </c>
      <c r="I6" s="106" t="s">
        <v>475</v>
      </c>
      <c r="J6" s="104" t="s">
        <v>474</v>
      </c>
      <c r="K6" s="106" t="s">
        <v>475</v>
      </c>
      <c r="L6" s="104" t="s">
        <v>474</v>
      </c>
      <c r="M6" s="106" t="s">
        <v>475</v>
      </c>
      <c r="N6" s="104" t="s">
        <v>474</v>
      </c>
      <c r="O6" s="106" t="s">
        <v>475</v>
      </c>
      <c r="P6" s="108"/>
      <c r="Q6" s="99"/>
      <c r="R6" s="104" t="s">
        <v>474</v>
      </c>
      <c r="S6" s="124" t="s">
        <v>475</v>
      </c>
      <c r="T6" s="104" t="s">
        <v>474</v>
      </c>
      <c r="U6" s="106" t="s">
        <v>475</v>
      </c>
    </row>
    <row r="7" s="91" customFormat="1" ht="24" customHeight="1" spans="1:21">
      <c r="A7" s="99" t="s">
        <v>10</v>
      </c>
      <c r="B7" s="99"/>
      <c r="C7" s="99">
        <v>1</v>
      </c>
      <c r="D7" s="106" t="s">
        <v>12</v>
      </c>
      <c r="E7" s="99">
        <v>3</v>
      </c>
      <c r="F7" s="99">
        <v>4</v>
      </c>
      <c r="G7" s="106" t="s">
        <v>28</v>
      </c>
      <c r="H7" s="99">
        <v>6</v>
      </c>
      <c r="I7" s="99">
        <v>7</v>
      </c>
      <c r="J7" s="106" t="s">
        <v>40</v>
      </c>
      <c r="K7" s="99">
        <v>9</v>
      </c>
      <c r="L7" s="99">
        <v>10</v>
      </c>
      <c r="M7" s="106" t="s">
        <v>49</v>
      </c>
      <c r="N7" s="99">
        <v>12</v>
      </c>
      <c r="O7" s="99">
        <v>13</v>
      </c>
      <c r="P7" s="106" t="s">
        <v>58</v>
      </c>
      <c r="Q7" s="99">
        <v>15</v>
      </c>
      <c r="R7" s="99">
        <v>16</v>
      </c>
      <c r="S7" s="106" t="s">
        <v>67</v>
      </c>
      <c r="T7" s="99">
        <v>18</v>
      </c>
      <c r="U7" s="99">
        <v>19</v>
      </c>
    </row>
    <row r="8" s="92" customFormat="1" ht="24" customHeight="1" spans="1:21">
      <c r="A8" s="107" t="s">
        <v>128</v>
      </c>
      <c r="B8" s="108">
        <v>1</v>
      </c>
      <c r="C8" s="109">
        <v>4485004.7</v>
      </c>
      <c r="D8" s="109">
        <f>SUM(E8:F8)</f>
        <v>5035747.31</v>
      </c>
      <c r="E8" s="109">
        <v>4456660.31</v>
      </c>
      <c r="F8" s="109">
        <f>H8+J8+L8+N8</f>
        <v>579087</v>
      </c>
      <c r="G8" s="109">
        <f>I8+K8+M8+O8</f>
        <v>28344.39</v>
      </c>
      <c r="H8" s="109">
        <v>0</v>
      </c>
      <c r="I8" s="109">
        <v>0</v>
      </c>
      <c r="J8" s="109">
        <v>379697</v>
      </c>
      <c r="K8" s="109">
        <v>0</v>
      </c>
      <c r="L8" s="109">
        <v>0</v>
      </c>
      <c r="M8" s="109">
        <v>0</v>
      </c>
      <c r="N8" s="109">
        <v>199390</v>
      </c>
      <c r="O8" s="118">
        <v>28344.39</v>
      </c>
      <c r="P8" s="118">
        <v>0</v>
      </c>
      <c r="Q8" s="118">
        <v>0</v>
      </c>
      <c r="R8" s="118">
        <v>0</v>
      </c>
      <c r="S8" s="118">
        <v>0</v>
      </c>
      <c r="T8" s="118">
        <v>0</v>
      </c>
      <c r="U8" s="118">
        <v>0</v>
      </c>
    </row>
    <row r="9" s="90" customFormat="1" ht="49" customHeight="1" spans="1:21">
      <c r="A9" s="110" t="s">
        <v>476</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314583333333333" right="0.393055555555556" top="1" bottom="1" header="0.5" footer="0.5"/>
  <pageSetup paperSize="9" scale="8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F8" sqref="F8"/>
    </sheetView>
  </sheetViews>
  <sheetFormatPr defaultColWidth="9" defaultRowHeight="14.25" outlineLevelCol="3"/>
  <cols>
    <col min="1" max="1" width="11.9166666666667" style="50" customWidth="1"/>
    <col min="2" max="2" width="21.0833333333333" style="50" customWidth="1"/>
    <col min="3" max="3" width="7.49166666666667" style="50" customWidth="1"/>
    <col min="4" max="4" width="74.7666666666667" style="50" customWidth="1"/>
    <col min="5" max="16384" width="9" style="50"/>
  </cols>
  <sheetData>
    <row r="1" ht="22.5" spans="1:4">
      <c r="A1" s="80" t="s">
        <v>477</v>
      </c>
      <c r="B1" s="80"/>
      <c r="C1" s="80"/>
      <c r="D1" s="80"/>
    </row>
    <row r="2" ht="22.5" spans="1:4">
      <c r="A2" s="80"/>
      <c r="B2" s="80"/>
      <c r="C2" s="80"/>
      <c r="D2" s="81" t="s">
        <v>478</v>
      </c>
    </row>
    <row r="3" ht="72" customHeight="1" spans="1:4">
      <c r="A3" s="82" t="s">
        <v>479</v>
      </c>
      <c r="B3" s="83" t="s">
        <v>480</v>
      </c>
      <c r="C3" s="84"/>
      <c r="D3" s="85" t="s">
        <v>481</v>
      </c>
    </row>
    <row r="4" ht="159" customHeight="1" spans="1:4">
      <c r="A4" s="86"/>
      <c r="B4" s="83" t="s">
        <v>482</v>
      </c>
      <c r="C4" s="84"/>
      <c r="D4" s="85" t="s">
        <v>483</v>
      </c>
    </row>
    <row r="5" ht="81" customHeight="1" spans="1:4">
      <c r="A5" s="86"/>
      <c r="B5" s="83" t="s">
        <v>484</v>
      </c>
      <c r="C5" s="84"/>
      <c r="D5" s="85" t="s">
        <v>485</v>
      </c>
    </row>
    <row r="6" ht="36" customHeight="1" spans="1:4">
      <c r="A6" s="86"/>
      <c r="B6" s="83" t="s">
        <v>486</v>
      </c>
      <c r="C6" s="84"/>
      <c r="D6" s="85" t="s">
        <v>487</v>
      </c>
    </row>
    <row r="7" ht="55" customHeight="1" spans="1:4">
      <c r="A7" s="87"/>
      <c r="B7" s="83" t="s">
        <v>488</v>
      </c>
      <c r="C7" s="84"/>
      <c r="D7" s="85" t="s">
        <v>489</v>
      </c>
    </row>
    <row r="8" ht="38" customHeight="1" spans="1:4">
      <c r="A8" s="86" t="s">
        <v>490</v>
      </c>
      <c r="B8" s="88" t="s">
        <v>491</v>
      </c>
      <c r="C8" s="88"/>
      <c r="D8" s="85" t="s">
        <v>492</v>
      </c>
    </row>
    <row r="9" ht="55" customHeight="1" spans="1:4">
      <c r="A9" s="87"/>
      <c r="B9" s="88" t="s">
        <v>493</v>
      </c>
      <c r="C9" s="88"/>
      <c r="D9" s="85" t="s">
        <v>494</v>
      </c>
    </row>
    <row r="10" ht="70" customHeight="1" spans="1:4">
      <c r="A10" s="83" t="s">
        <v>495</v>
      </c>
      <c r="B10" s="89"/>
      <c r="C10" s="84"/>
      <c r="D10" s="85" t="s">
        <v>496</v>
      </c>
    </row>
    <row r="11" ht="114" customHeight="1" spans="1:4">
      <c r="A11" s="83" t="s">
        <v>497</v>
      </c>
      <c r="B11" s="89"/>
      <c r="C11" s="84"/>
      <c r="D11" s="85" t="s">
        <v>498</v>
      </c>
    </row>
    <row r="12" ht="47" customHeight="1" spans="1:4">
      <c r="A12" s="83" t="s">
        <v>499</v>
      </c>
      <c r="B12" s="89"/>
      <c r="C12" s="84"/>
      <c r="D12" s="85" t="s">
        <v>500</v>
      </c>
    </row>
    <row r="13" ht="130" customHeight="1" spans="1:4">
      <c r="A13" s="83" t="s">
        <v>501</v>
      </c>
      <c r="B13" s="89"/>
      <c r="C13" s="84"/>
      <c r="D13" s="85" t="s">
        <v>502</v>
      </c>
    </row>
    <row r="14" ht="40" customHeight="1" spans="1:4">
      <c r="A14" s="83" t="s">
        <v>503</v>
      </c>
      <c r="B14" s="89"/>
      <c r="C14" s="84"/>
      <c r="D14" s="85" t="s">
        <v>504</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472222222222222" top="1" bottom="1" header="0.5" footer="0.5"/>
  <pageSetup paperSize="9" scale="73"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6"/>
  <sheetViews>
    <sheetView topLeftCell="A7" workbookViewId="0">
      <selection activeCell="A14" sqref="A14:J14"/>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83333333333" style="46" customWidth="1"/>
    <col min="10" max="10" width="16.8333333333333" style="46" customWidth="1"/>
    <col min="11" max="251" width="8" style="46"/>
    <col min="252" max="16384" width="8" style="50"/>
  </cols>
  <sheetData>
    <row r="1" s="46" customFormat="1" ht="47" customHeight="1" spans="1:10">
      <c r="A1" s="51" t="s">
        <v>505</v>
      </c>
      <c r="B1" s="51"/>
      <c r="C1" s="51"/>
      <c r="D1" s="51"/>
      <c r="E1" s="51"/>
      <c r="F1" s="51"/>
      <c r="G1" s="51"/>
      <c r="H1" s="51"/>
      <c r="I1" s="51"/>
      <c r="J1" s="51"/>
    </row>
    <row r="2" s="46" customFormat="1" ht="17" customHeight="1" spans="1:10">
      <c r="A2" s="52"/>
      <c r="B2" s="52"/>
      <c r="C2" s="52"/>
      <c r="D2" s="52"/>
      <c r="E2" s="52"/>
      <c r="F2" s="52"/>
      <c r="G2" s="52"/>
      <c r="H2" s="52"/>
      <c r="I2" s="52"/>
      <c r="J2" s="72" t="s">
        <v>506</v>
      </c>
    </row>
    <row r="3" s="46" customFormat="1" ht="37" customHeight="1" spans="1:10">
      <c r="A3" s="53" t="s">
        <v>507</v>
      </c>
      <c r="B3" s="54"/>
      <c r="C3" s="54"/>
      <c r="D3" s="54"/>
      <c r="E3" s="54"/>
      <c r="F3" s="54"/>
      <c r="G3" s="54"/>
      <c r="H3" s="54"/>
      <c r="I3" s="54"/>
      <c r="J3" s="73"/>
    </row>
    <row r="4" s="46" customFormat="1" ht="30" customHeight="1" spans="1:10">
      <c r="A4" s="55" t="s">
        <v>508</v>
      </c>
      <c r="B4" s="56" t="s">
        <v>509</v>
      </c>
      <c r="C4" s="57"/>
      <c r="D4" s="57"/>
      <c r="E4" s="57"/>
      <c r="F4" s="57"/>
      <c r="G4" s="57"/>
      <c r="H4" s="57"/>
      <c r="I4" s="57"/>
      <c r="J4" s="57"/>
    </row>
    <row r="5" s="47" customFormat="1" ht="45" customHeight="1" spans="1:10">
      <c r="A5" s="58" t="s">
        <v>510</v>
      </c>
      <c r="B5" s="58"/>
      <c r="C5" s="59" t="s">
        <v>511</v>
      </c>
      <c r="D5" s="59"/>
      <c r="E5" s="59" t="s">
        <v>512</v>
      </c>
      <c r="F5" s="60" t="s">
        <v>513</v>
      </c>
      <c r="G5" s="59" t="s">
        <v>514</v>
      </c>
      <c r="H5" s="59" t="s">
        <v>515</v>
      </c>
      <c r="I5" s="59" t="s">
        <v>516</v>
      </c>
      <c r="J5" s="59" t="s">
        <v>517</v>
      </c>
    </row>
    <row r="6" s="47" customFormat="1" ht="31" customHeight="1" spans="1:10">
      <c r="A6" s="58"/>
      <c r="B6" s="58"/>
      <c r="C6" s="59" t="s">
        <v>518</v>
      </c>
      <c r="D6" s="59"/>
      <c r="E6" s="61">
        <f>SUM(E7:E8)</f>
        <v>420.99</v>
      </c>
      <c r="F6" s="61">
        <f>SUM(F7:F8)</f>
        <v>9993.84</v>
      </c>
      <c r="G6" s="61">
        <f>SUM(G7:G8)</f>
        <v>10414.83</v>
      </c>
      <c r="H6" s="61">
        <f>SUM(H7:H8)</f>
        <v>10389.4</v>
      </c>
      <c r="I6" s="74">
        <f t="shared" ref="I6:I11" si="0">H6/G6</f>
        <v>0.997558289477601</v>
      </c>
      <c r="J6" s="75" t="s">
        <v>519</v>
      </c>
    </row>
    <row r="7" s="47" customFormat="1" ht="35" customHeight="1" spans="1:10">
      <c r="A7" s="58"/>
      <c r="B7" s="58"/>
      <c r="C7" s="58" t="s">
        <v>158</v>
      </c>
      <c r="D7" s="59" t="s">
        <v>518</v>
      </c>
      <c r="E7" s="61">
        <v>130.55</v>
      </c>
      <c r="F7" s="61">
        <v>16.07</v>
      </c>
      <c r="G7" s="61">
        <v>146.62</v>
      </c>
      <c r="H7" s="61">
        <v>146.62</v>
      </c>
      <c r="I7" s="74">
        <f t="shared" si="0"/>
        <v>1</v>
      </c>
      <c r="J7" s="75"/>
    </row>
    <row r="8" s="47" customFormat="1" ht="35" customHeight="1" spans="1:10">
      <c r="A8" s="58"/>
      <c r="B8" s="58"/>
      <c r="C8" s="58" t="s">
        <v>159</v>
      </c>
      <c r="D8" s="59" t="s">
        <v>518</v>
      </c>
      <c r="E8" s="61">
        <f>SUM(E9:E11)</f>
        <v>290.44</v>
      </c>
      <c r="F8" s="61">
        <f>SUM(F9:F11)</f>
        <v>9977.77</v>
      </c>
      <c r="G8" s="61">
        <f>SUM(G9:G11)</f>
        <v>10268.21</v>
      </c>
      <c r="H8" s="61">
        <f>SUM(H9:H11)</f>
        <v>10242.78</v>
      </c>
      <c r="I8" s="74">
        <f t="shared" si="0"/>
        <v>0.997523424238499</v>
      </c>
      <c r="J8" s="75"/>
    </row>
    <row r="9" s="47" customFormat="1" ht="35" customHeight="1" spans="1:10">
      <c r="A9" s="58"/>
      <c r="B9" s="58"/>
      <c r="C9" s="58"/>
      <c r="D9" s="58" t="s">
        <v>520</v>
      </c>
      <c r="E9" s="61">
        <v>205.01</v>
      </c>
      <c r="F9" s="61">
        <v>9867.65</v>
      </c>
      <c r="G9" s="61">
        <v>10072.66</v>
      </c>
      <c r="H9" s="61">
        <v>10072.66</v>
      </c>
      <c r="I9" s="74">
        <f t="shared" si="0"/>
        <v>1</v>
      </c>
      <c r="J9" s="75"/>
    </row>
    <row r="10" s="47" customFormat="1" ht="35" customHeight="1" spans="1:23">
      <c r="A10" s="58"/>
      <c r="B10" s="58"/>
      <c r="C10" s="58"/>
      <c r="D10" s="59" t="s">
        <v>521</v>
      </c>
      <c r="E10" s="61"/>
      <c r="F10" s="61">
        <v>110.12</v>
      </c>
      <c r="G10" s="61">
        <v>110.12</v>
      </c>
      <c r="H10" s="61">
        <v>110.12</v>
      </c>
      <c r="I10" s="74">
        <f t="shared" si="0"/>
        <v>1</v>
      </c>
      <c r="J10" s="75"/>
      <c r="W10" s="48"/>
    </row>
    <row r="11" s="47" customFormat="1" ht="35" customHeight="1" spans="1:10">
      <c r="A11" s="58"/>
      <c r="B11" s="58"/>
      <c r="C11" s="58"/>
      <c r="D11" s="58" t="s">
        <v>522</v>
      </c>
      <c r="E11" s="61">
        <v>85.43</v>
      </c>
      <c r="F11" s="61"/>
      <c r="G11" s="61">
        <v>85.43</v>
      </c>
      <c r="H11" s="61">
        <v>60</v>
      </c>
      <c r="I11" s="74">
        <f t="shared" si="0"/>
        <v>0.702329392485075</v>
      </c>
      <c r="J11" s="75"/>
    </row>
    <row r="12" s="48" customFormat="1" ht="35" customHeight="1" spans="1:10">
      <c r="A12" s="58" t="s">
        <v>523</v>
      </c>
      <c r="B12" s="58"/>
      <c r="C12" s="62" t="s">
        <v>524</v>
      </c>
      <c r="D12" s="62"/>
      <c r="E12" s="62"/>
      <c r="F12" s="62"/>
      <c r="G12" s="62"/>
      <c r="H12" s="62"/>
      <c r="I12" s="62"/>
      <c r="J12" s="62"/>
    </row>
    <row r="13" s="48" customFormat="1" ht="42" customHeight="1" spans="1:10">
      <c r="A13" s="58"/>
      <c r="B13" s="58"/>
      <c r="C13" s="62"/>
      <c r="D13" s="62"/>
      <c r="E13" s="62"/>
      <c r="F13" s="62"/>
      <c r="G13" s="62"/>
      <c r="H13" s="62"/>
      <c r="I13" s="62"/>
      <c r="J13" s="62"/>
    </row>
    <row r="14" s="46" customFormat="1" ht="44" customHeight="1" spans="1:10">
      <c r="A14" s="63" t="s">
        <v>525</v>
      </c>
      <c r="B14" s="63"/>
      <c r="C14" s="63"/>
      <c r="D14" s="63"/>
      <c r="E14" s="63"/>
      <c r="F14" s="63"/>
      <c r="G14" s="63"/>
      <c r="H14" s="63"/>
      <c r="I14" s="63"/>
      <c r="J14" s="63"/>
    </row>
    <row r="15" s="49" customFormat="1" ht="25.15" customHeight="1" spans="1:10">
      <c r="A15" s="64" t="s">
        <v>526</v>
      </c>
      <c r="B15" s="64"/>
      <c r="C15" s="64"/>
      <c r="D15" s="65" t="s">
        <v>527</v>
      </c>
      <c r="E15" s="65" t="s">
        <v>528</v>
      </c>
      <c r="F15" s="65" t="s">
        <v>529</v>
      </c>
      <c r="G15" s="65" t="s">
        <v>530</v>
      </c>
      <c r="H15" s="65" t="s">
        <v>531</v>
      </c>
      <c r="I15" s="65"/>
      <c r="J15" s="65"/>
    </row>
    <row r="16" ht="36" customHeight="1" spans="1:10">
      <c r="A16" s="65" t="s">
        <v>532</v>
      </c>
      <c r="B16" s="66" t="s">
        <v>533</v>
      </c>
      <c r="C16" s="66" t="s">
        <v>534</v>
      </c>
      <c r="D16" s="65"/>
      <c r="E16" s="65"/>
      <c r="F16" s="65"/>
      <c r="G16" s="65"/>
      <c r="H16" s="65"/>
      <c r="I16" s="65"/>
      <c r="J16" s="65"/>
    </row>
    <row r="17" ht="36" customHeight="1" spans="1:10">
      <c r="A17" s="65" t="s">
        <v>535</v>
      </c>
      <c r="B17" s="66" t="s">
        <v>536</v>
      </c>
      <c r="C17" s="67" t="s">
        <v>537</v>
      </c>
      <c r="D17" s="65" t="s">
        <v>538</v>
      </c>
      <c r="E17" s="65" t="s">
        <v>539</v>
      </c>
      <c r="F17" s="65" t="s">
        <v>540</v>
      </c>
      <c r="G17" s="65" t="s">
        <v>541</v>
      </c>
      <c r="H17" s="68" t="s">
        <v>542</v>
      </c>
      <c r="I17" s="76"/>
      <c r="J17" s="77"/>
    </row>
    <row r="18" ht="36" customHeight="1" spans="1:10">
      <c r="A18" s="65" t="s">
        <v>535</v>
      </c>
      <c r="B18" s="66" t="s">
        <v>536</v>
      </c>
      <c r="C18" s="67" t="s">
        <v>543</v>
      </c>
      <c r="D18" s="65" t="s">
        <v>538</v>
      </c>
      <c r="E18" s="65" t="s">
        <v>544</v>
      </c>
      <c r="F18" s="65" t="s">
        <v>545</v>
      </c>
      <c r="G18" s="65" t="s">
        <v>546</v>
      </c>
      <c r="H18" s="68" t="s">
        <v>547</v>
      </c>
      <c r="I18" s="76"/>
      <c r="J18" s="77"/>
    </row>
    <row r="19" ht="36" customHeight="1" spans="1:10">
      <c r="A19" s="65" t="s">
        <v>535</v>
      </c>
      <c r="B19" s="66" t="s">
        <v>536</v>
      </c>
      <c r="C19" s="67" t="s">
        <v>548</v>
      </c>
      <c r="D19" s="65" t="s">
        <v>538</v>
      </c>
      <c r="E19" s="65" t="s">
        <v>549</v>
      </c>
      <c r="F19" s="65" t="s">
        <v>550</v>
      </c>
      <c r="G19" s="65" t="s">
        <v>551</v>
      </c>
      <c r="H19" s="68" t="s">
        <v>552</v>
      </c>
      <c r="I19" s="76"/>
      <c r="J19" s="77"/>
    </row>
    <row r="20" ht="36" customHeight="1" spans="1:10">
      <c r="A20" s="65" t="s">
        <v>535</v>
      </c>
      <c r="B20" s="66" t="s">
        <v>553</v>
      </c>
      <c r="C20" s="67" t="s">
        <v>554</v>
      </c>
      <c r="D20" s="65" t="s">
        <v>538</v>
      </c>
      <c r="E20" s="65" t="s">
        <v>555</v>
      </c>
      <c r="F20" s="65" t="s">
        <v>556</v>
      </c>
      <c r="G20" s="65" t="s">
        <v>557</v>
      </c>
      <c r="H20" s="68" t="s">
        <v>552</v>
      </c>
      <c r="I20" s="76"/>
      <c r="J20" s="77"/>
    </row>
    <row r="21" ht="36" customHeight="1" spans="1:10">
      <c r="A21" s="65" t="s">
        <v>535</v>
      </c>
      <c r="B21" s="66" t="s">
        <v>553</v>
      </c>
      <c r="C21" s="67" t="s">
        <v>558</v>
      </c>
      <c r="D21" s="65" t="s">
        <v>538</v>
      </c>
      <c r="E21" s="65" t="s">
        <v>559</v>
      </c>
      <c r="F21" s="65" t="s">
        <v>560</v>
      </c>
      <c r="G21" s="65" t="s">
        <v>561</v>
      </c>
      <c r="H21" s="68" t="s">
        <v>552</v>
      </c>
      <c r="I21" s="76"/>
      <c r="J21" s="77"/>
    </row>
    <row r="22" ht="36" customHeight="1" spans="1:10">
      <c r="A22" s="65" t="s">
        <v>562</v>
      </c>
      <c r="B22" s="66" t="s">
        <v>563</v>
      </c>
      <c r="C22" s="67" t="s">
        <v>564</v>
      </c>
      <c r="D22" s="65" t="s">
        <v>538</v>
      </c>
      <c r="E22" s="65" t="s">
        <v>565</v>
      </c>
      <c r="F22" s="65" t="s">
        <v>566</v>
      </c>
      <c r="G22" s="65" t="s">
        <v>567</v>
      </c>
      <c r="H22" s="68" t="s">
        <v>552</v>
      </c>
      <c r="I22" s="76"/>
      <c r="J22" s="77"/>
    </row>
    <row r="23" ht="36" customHeight="1" spans="1:10">
      <c r="A23" s="65" t="s">
        <v>562</v>
      </c>
      <c r="B23" s="66" t="s">
        <v>563</v>
      </c>
      <c r="C23" s="67" t="s">
        <v>568</v>
      </c>
      <c r="D23" s="65" t="s">
        <v>538</v>
      </c>
      <c r="E23" s="65" t="s">
        <v>569</v>
      </c>
      <c r="F23" s="65" t="s">
        <v>556</v>
      </c>
      <c r="G23" s="65" t="s">
        <v>570</v>
      </c>
      <c r="H23" s="68" t="s">
        <v>571</v>
      </c>
      <c r="I23" s="76"/>
      <c r="J23" s="77"/>
    </row>
    <row r="24" ht="42" customHeight="1" spans="1:10">
      <c r="A24" s="65" t="s">
        <v>562</v>
      </c>
      <c r="B24" s="69" t="s">
        <v>572</v>
      </c>
      <c r="C24" s="70" t="s">
        <v>573</v>
      </c>
      <c r="D24" s="69" t="s">
        <v>538</v>
      </c>
      <c r="E24" s="69" t="s">
        <v>574</v>
      </c>
      <c r="F24" s="69" t="s">
        <v>556</v>
      </c>
      <c r="G24" s="69" t="s">
        <v>575</v>
      </c>
      <c r="H24" s="70" t="s">
        <v>552</v>
      </c>
      <c r="I24" s="78"/>
      <c r="J24" s="79"/>
    </row>
    <row r="25" ht="42" customHeight="1" spans="1:10">
      <c r="A25" s="69" t="s">
        <v>576</v>
      </c>
      <c r="B25" s="69" t="s">
        <v>577</v>
      </c>
      <c r="C25" s="70" t="s">
        <v>577</v>
      </c>
      <c r="D25" s="69" t="s">
        <v>538</v>
      </c>
      <c r="E25" s="69" t="s">
        <v>574</v>
      </c>
      <c r="F25" s="69" t="s">
        <v>556</v>
      </c>
      <c r="G25" s="69" t="s">
        <v>578</v>
      </c>
      <c r="H25" s="70" t="s">
        <v>552</v>
      </c>
      <c r="I25" s="78"/>
      <c r="J25" s="79"/>
    </row>
    <row r="26" s="46" customFormat="1" ht="60" customHeight="1" spans="1:10">
      <c r="A26" s="71" t="s">
        <v>579</v>
      </c>
      <c r="B26" s="44"/>
      <c r="C26" s="44"/>
      <c r="D26" s="44"/>
      <c r="E26" s="44"/>
      <c r="F26" s="44"/>
      <c r="G26" s="44"/>
      <c r="H26" s="44"/>
      <c r="I26" s="44"/>
      <c r="J26" s="44"/>
    </row>
  </sheetData>
  <mergeCells count="27">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5" zoomScaleNormal="85" workbookViewId="0">
      <selection activeCell="A14" sqref="$A14:$XFD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582</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0.63</v>
      </c>
      <c r="G5" s="14"/>
      <c r="H5" s="15">
        <v>0.63</v>
      </c>
      <c r="I5" s="32">
        <v>10</v>
      </c>
      <c r="J5" s="32">
        <v>100</v>
      </c>
      <c r="K5" s="33">
        <v>10</v>
      </c>
    </row>
    <row r="6" s="1" customFormat="1" ht="30" customHeight="1" spans="1:11">
      <c r="A6" s="9"/>
      <c r="B6" s="9"/>
      <c r="C6" s="12" t="s">
        <v>590</v>
      </c>
      <c r="D6" s="13">
        <v>0</v>
      </c>
      <c r="E6" s="14"/>
      <c r="F6" s="13">
        <v>0.63</v>
      </c>
      <c r="G6" s="14"/>
      <c r="H6" s="15">
        <v>0.63</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151" customHeight="1" spans="1:11">
      <c r="A10" s="16"/>
      <c r="B10" s="17" t="s">
        <v>596</v>
      </c>
      <c r="C10" s="17"/>
      <c r="D10" s="17"/>
      <c r="E10" s="17"/>
      <c r="F10" s="17"/>
      <c r="G10" s="17"/>
      <c r="H10" s="17" t="s">
        <v>597</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602</v>
      </c>
      <c r="E15" s="23" t="s">
        <v>603</v>
      </c>
      <c r="F15" s="23" t="s">
        <v>11</v>
      </c>
      <c r="G15" s="23" t="s">
        <v>604</v>
      </c>
      <c r="H15" s="23" t="s">
        <v>11</v>
      </c>
      <c r="I15" s="42">
        <v>25</v>
      </c>
      <c r="J15" s="42">
        <v>25</v>
      </c>
      <c r="K15" s="23" t="s">
        <v>552</v>
      </c>
    </row>
    <row r="16" s="45" customFormat="1" ht="45" customHeight="1" spans="1:11">
      <c r="A16" s="21" t="s">
        <v>535</v>
      </c>
      <c r="B16" s="24"/>
      <c r="C16" s="23" t="s">
        <v>553</v>
      </c>
      <c r="D16" s="23" t="s">
        <v>605</v>
      </c>
      <c r="E16" s="23" t="s">
        <v>603</v>
      </c>
      <c r="F16" s="23" t="s">
        <v>606</v>
      </c>
      <c r="G16" s="23" t="s">
        <v>556</v>
      </c>
      <c r="H16" s="23" t="s">
        <v>607</v>
      </c>
      <c r="I16" s="42">
        <v>20</v>
      </c>
      <c r="J16" s="42">
        <v>15</v>
      </c>
      <c r="K16" s="23" t="s">
        <v>608</v>
      </c>
    </row>
    <row r="17" s="45" customFormat="1" ht="45" customHeight="1" spans="1:11">
      <c r="A17" s="21" t="s">
        <v>562</v>
      </c>
      <c r="B17" s="24"/>
      <c r="C17" s="23" t="s">
        <v>609</v>
      </c>
      <c r="D17" s="23" t="s">
        <v>610</v>
      </c>
      <c r="E17" s="23" t="s">
        <v>603</v>
      </c>
      <c r="F17" s="23" t="s">
        <v>611</v>
      </c>
      <c r="G17" s="23" t="s">
        <v>519</v>
      </c>
      <c r="H17" s="23" t="s">
        <v>611</v>
      </c>
      <c r="I17" s="42">
        <v>20</v>
      </c>
      <c r="J17" s="42">
        <v>20</v>
      </c>
      <c r="K17" s="23" t="s">
        <v>552</v>
      </c>
    </row>
    <row r="18" s="45" customFormat="1" ht="45" customHeight="1" spans="1:11">
      <c r="A18" s="21" t="s">
        <v>576</v>
      </c>
      <c r="B18" s="24"/>
      <c r="C18" s="23" t="s">
        <v>612</v>
      </c>
      <c r="D18" s="23" t="s">
        <v>613</v>
      </c>
      <c r="E18" s="23" t="s">
        <v>538</v>
      </c>
      <c r="F18" s="23" t="s">
        <v>614</v>
      </c>
      <c r="G18" s="23" t="s">
        <v>556</v>
      </c>
      <c r="H18" s="23" t="s">
        <v>606</v>
      </c>
      <c r="I18" s="42">
        <v>25</v>
      </c>
      <c r="J18" s="42">
        <v>25</v>
      </c>
      <c r="K18" s="23" t="s">
        <v>552</v>
      </c>
    </row>
    <row r="19" s="2" customFormat="1" ht="67" customHeight="1" spans="1:11">
      <c r="A19" s="16" t="s">
        <v>615</v>
      </c>
      <c r="B19" s="16"/>
      <c r="C19" s="16"/>
      <c r="D19" s="25" t="s">
        <v>519</v>
      </c>
      <c r="E19" s="25"/>
      <c r="F19" s="25"/>
      <c r="G19" s="25"/>
      <c r="H19" s="25"/>
      <c r="I19" s="25"/>
      <c r="J19" s="25"/>
      <c r="K19" s="25"/>
    </row>
    <row r="20" s="2" customFormat="1" ht="30" customHeight="1" spans="1:11">
      <c r="A20" s="26" t="s">
        <v>616</v>
      </c>
      <c r="B20" s="27"/>
      <c r="C20" s="27"/>
      <c r="D20" s="27"/>
      <c r="E20" s="27"/>
      <c r="F20" s="27"/>
      <c r="G20" s="27"/>
      <c r="H20" s="28"/>
      <c r="I20" s="16" t="s">
        <v>617</v>
      </c>
      <c r="J20" s="16" t="s">
        <v>618</v>
      </c>
      <c r="K20" s="16" t="s">
        <v>619</v>
      </c>
    </row>
    <row r="21" s="1" customFormat="1" ht="35" customHeight="1" spans="1:11">
      <c r="A21" s="29"/>
      <c r="B21" s="30"/>
      <c r="C21" s="30"/>
      <c r="D21" s="30"/>
      <c r="E21" s="30"/>
      <c r="F21" s="30"/>
      <c r="G21" s="30"/>
      <c r="H21" s="31"/>
      <c r="I21" s="32">
        <v>100</v>
      </c>
      <c r="J21" s="32">
        <v>95</v>
      </c>
      <c r="K21" s="16" t="s">
        <v>620</v>
      </c>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J15" sqref="J15:J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621</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0.5</v>
      </c>
      <c r="E5" s="14"/>
      <c r="F5" s="13">
        <v>0.45</v>
      </c>
      <c r="G5" s="14"/>
      <c r="H5" s="15">
        <v>0.45</v>
      </c>
      <c r="I5" s="32">
        <v>10</v>
      </c>
      <c r="J5" s="32">
        <v>100</v>
      </c>
      <c r="K5" s="33">
        <v>10</v>
      </c>
    </row>
    <row r="6" s="1" customFormat="1" ht="30" customHeight="1" spans="1:11">
      <c r="A6" s="9"/>
      <c r="B6" s="9"/>
      <c r="C6" s="12" t="s">
        <v>590</v>
      </c>
      <c r="D6" s="13">
        <v>0.5</v>
      </c>
      <c r="E6" s="14"/>
      <c r="F6" s="13">
        <v>0.33</v>
      </c>
      <c r="G6" s="14"/>
      <c r="H6" s="15">
        <v>0.33</v>
      </c>
      <c r="I6" s="34"/>
      <c r="J6" s="32">
        <v>100</v>
      </c>
      <c r="K6" s="35"/>
    </row>
    <row r="7" s="1" customFormat="1" ht="30" customHeight="1" spans="1:11">
      <c r="A7" s="9"/>
      <c r="B7" s="9"/>
      <c r="C7" s="12" t="s">
        <v>591</v>
      </c>
      <c r="D7" s="13">
        <v>0</v>
      </c>
      <c r="E7" s="14"/>
      <c r="F7" s="13">
        <v>0.12</v>
      </c>
      <c r="G7" s="14"/>
      <c r="H7" s="15">
        <v>0.12</v>
      </c>
      <c r="I7" s="36"/>
      <c r="J7" s="32">
        <v>100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s="1" customFormat="1" ht="105" customHeight="1" spans="1:11">
      <c r="A10" s="16"/>
      <c r="B10" s="17" t="s">
        <v>622</v>
      </c>
      <c r="C10" s="17"/>
      <c r="D10" s="17"/>
      <c r="E10" s="17"/>
      <c r="F10" s="17"/>
      <c r="G10" s="17"/>
      <c r="H10" s="17" t="s">
        <v>623</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624</v>
      </c>
      <c r="E15" s="23" t="s">
        <v>538</v>
      </c>
      <c r="F15" s="23" t="s">
        <v>34</v>
      </c>
      <c r="G15" s="23" t="s">
        <v>625</v>
      </c>
      <c r="H15" s="23" t="s">
        <v>34</v>
      </c>
      <c r="I15" s="42">
        <v>10</v>
      </c>
      <c r="J15" s="42">
        <v>10</v>
      </c>
      <c r="K15" s="23" t="s">
        <v>552</v>
      </c>
    </row>
    <row r="16" s="45" customFormat="1" ht="45" customHeight="1" spans="1:11">
      <c r="A16" s="21" t="s">
        <v>535</v>
      </c>
      <c r="B16" s="24"/>
      <c r="C16" s="23" t="s">
        <v>536</v>
      </c>
      <c r="D16" s="23" t="s">
        <v>626</v>
      </c>
      <c r="E16" s="23" t="s">
        <v>538</v>
      </c>
      <c r="F16" s="23" t="s">
        <v>28</v>
      </c>
      <c r="G16" s="23" t="s">
        <v>627</v>
      </c>
      <c r="H16" s="23" t="s">
        <v>32</v>
      </c>
      <c r="I16" s="42">
        <v>15</v>
      </c>
      <c r="J16" s="42">
        <v>15</v>
      </c>
      <c r="K16" s="23" t="s">
        <v>552</v>
      </c>
    </row>
    <row r="17" s="45" customFormat="1" ht="45" customHeight="1" spans="1:11">
      <c r="A17" s="21" t="s">
        <v>535</v>
      </c>
      <c r="B17" s="24"/>
      <c r="C17" s="23" t="s">
        <v>553</v>
      </c>
      <c r="D17" s="23" t="s">
        <v>628</v>
      </c>
      <c r="E17" s="23" t="s">
        <v>538</v>
      </c>
      <c r="F17" s="23" t="s">
        <v>629</v>
      </c>
      <c r="G17" s="23" t="s">
        <v>556</v>
      </c>
      <c r="H17" s="23" t="s">
        <v>606</v>
      </c>
      <c r="I17" s="42">
        <v>10</v>
      </c>
      <c r="J17" s="42">
        <v>10</v>
      </c>
      <c r="K17" s="23" t="s">
        <v>552</v>
      </c>
    </row>
    <row r="18" s="45" customFormat="1" ht="45" customHeight="1" spans="1:11">
      <c r="A18" s="21" t="s">
        <v>535</v>
      </c>
      <c r="B18" s="24"/>
      <c r="C18" s="23" t="s">
        <v>553</v>
      </c>
      <c r="D18" s="23" t="s">
        <v>630</v>
      </c>
      <c r="E18" s="23" t="s">
        <v>538</v>
      </c>
      <c r="F18" s="23" t="s">
        <v>574</v>
      </c>
      <c r="G18" s="23" t="s">
        <v>556</v>
      </c>
      <c r="H18" s="23" t="s">
        <v>606</v>
      </c>
      <c r="I18" s="42">
        <v>10</v>
      </c>
      <c r="J18" s="42">
        <v>10</v>
      </c>
      <c r="K18" s="23" t="s">
        <v>552</v>
      </c>
    </row>
    <row r="19" s="45" customFormat="1" ht="45" customHeight="1" spans="1:11">
      <c r="A19" s="21" t="s">
        <v>562</v>
      </c>
      <c r="B19" s="24"/>
      <c r="C19" s="23" t="s">
        <v>609</v>
      </c>
      <c r="D19" s="23" t="s">
        <v>631</v>
      </c>
      <c r="E19" s="23" t="s">
        <v>603</v>
      </c>
      <c r="F19" s="23" t="s">
        <v>611</v>
      </c>
      <c r="G19" s="23" t="s">
        <v>556</v>
      </c>
      <c r="H19" s="23" t="s">
        <v>611</v>
      </c>
      <c r="I19" s="42">
        <v>15</v>
      </c>
      <c r="J19" s="42">
        <v>15</v>
      </c>
      <c r="K19" s="23" t="s">
        <v>552</v>
      </c>
    </row>
    <row r="20" s="45" customFormat="1" ht="45" customHeight="1" spans="1:11">
      <c r="A20" s="21" t="s">
        <v>562</v>
      </c>
      <c r="B20" s="24"/>
      <c r="C20" s="23" t="s">
        <v>609</v>
      </c>
      <c r="D20" s="23" t="s">
        <v>632</v>
      </c>
      <c r="E20" s="23" t="s">
        <v>603</v>
      </c>
      <c r="F20" s="23" t="s">
        <v>633</v>
      </c>
      <c r="G20" s="23" t="s">
        <v>556</v>
      </c>
      <c r="H20" s="23" t="s">
        <v>633</v>
      </c>
      <c r="I20" s="42">
        <v>15</v>
      </c>
      <c r="J20" s="42">
        <v>15</v>
      </c>
      <c r="K20" s="23" t="s">
        <v>552</v>
      </c>
    </row>
    <row r="21" s="45" customFormat="1" ht="45" customHeight="1" spans="1:11">
      <c r="A21" s="21" t="s">
        <v>576</v>
      </c>
      <c r="B21" s="24"/>
      <c r="C21" s="23" t="s">
        <v>612</v>
      </c>
      <c r="D21" s="23" t="s">
        <v>634</v>
      </c>
      <c r="E21" s="23" t="s">
        <v>538</v>
      </c>
      <c r="F21" s="23" t="s">
        <v>614</v>
      </c>
      <c r="G21" s="23" t="s">
        <v>556</v>
      </c>
      <c r="H21" s="23" t="s">
        <v>606</v>
      </c>
      <c r="I21" s="42">
        <v>15</v>
      </c>
      <c r="J21" s="42">
        <v>15</v>
      </c>
      <c r="K21" s="23" t="s">
        <v>552</v>
      </c>
    </row>
    <row r="22" s="2" customFormat="1" ht="67" customHeight="1" spans="1:11">
      <c r="A22" s="16" t="s">
        <v>615</v>
      </c>
      <c r="B22" s="16"/>
      <c r="C22" s="16"/>
      <c r="D22" s="25" t="s">
        <v>519</v>
      </c>
      <c r="E22" s="25"/>
      <c r="F22" s="25"/>
      <c r="G22" s="25"/>
      <c r="H22" s="25"/>
      <c r="I22" s="25"/>
      <c r="J22" s="25"/>
      <c r="K22" s="25"/>
    </row>
    <row r="23" s="2" customFormat="1" ht="30" customHeight="1" spans="1:11">
      <c r="A23" s="26" t="s">
        <v>616</v>
      </c>
      <c r="B23" s="27"/>
      <c r="C23" s="27"/>
      <c r="D23" s="27"/>
      <c r="E23" s="27"/>
      <c r="F23" s="27"/>
      <c r="G23" s="27"/>
      <c r="H23" s="28"/>
      <c r="I23" s="16" t="s">
        <v>617</v>
      </c>
      <c r="J23" s="16" t="s">
        <v>618</v>
      </c>
      <c r="K23" s="16" t="s">
        <v>619</v>
      </c>
    </row>
    <row r="24" s="1" customFormat="1" ht="35" customHeight="1" spans="1:11">
      <c r="A24" s="29"/>
      <c r="B24" s="30"/>
      <c r="C24" s="30"/>
      <c r="D24" s="30"/>
      <c r="E24" s="30"/>
      <c r="F24" s="30"/>
      <c r="G24" s="30"/>
      <c r="H24" s="31"/>
      <c r="I24" s="32">
        <v>100</v>
      </c>
      <c r="J24" s="32">
        <v>100</v>
      </c>
      <c r="K24" s="16" t="s">
        <v>620</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5" workbookViewId="0">
      <selection activeCell="J15" sqref="J15:J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635</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8.72</v>
      </c>
      <c r="G5" s="14"/>
      <c r="H5" s="15">
        <v>8.72</v>
      </c>
      <c r="I5" s="32">
        <v>10</v>
      </c>
      <c r="J5" s="32">
        <v>100</v>
      </c>
      <c r="K5" s="33">
        <v>10</v>
      </c>
    </row>
    <row r="6" s="1" customFormat="1" ht="30" customHeight="1" spans="1:11">
      <c r="A6" s="9"/>
      <c r="B6" s="9"/>
      <c r="C6" s="12" t="s">
        <v>590</v>
      </c>
      <c r="D6" s="13">
        <v>0</v>
      </c>
      <c r="E6" s="14"/>
      <c r="F6" s="13">
        <v>8.72</v>
      </c>
      <c r="G6" s="14"/>
      <c r="H6" s="15">
        <v>8.72</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66.65" customHeight="1" spans="1:11">
      <c r="A10" s="16"/>
      <c r="B10" s="25" t="s">
        <v>636</v>
      </c>
      <c r="C10" s="25"/>
      <c r="D10" s="25"/>
      <c r="E10" s="25"/>
      <c r="F10" s="25"/>
      <c r="G10" s="25"/>
      <c r="H10" s="25" t="s">
        <v>637</v>
      </c>
      <c r="I10" s="25"/>
      <c r="J10" s="25"/>
      <c r="K10" s="25"/>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638</v>
      </c>
      <c r="E15" s="23" t="s">
        <v>538</v>
      </c>
      <c r="F15" s="23" t="s">
        <v>639</v>
      </c>
      <c r="G15" s="23" t="s">
        <v>540</v>
      </c>
      <c r="H15" s="23" t="s">
        <v>639</v>
      </c>
      <c r="I15" s="42">
        <v>20</v>
      </c>
      <c r="J15" s="42">
        <v>20</v>
      </c>
      <c r="K15" s="23" t="s">
        <v>519</v>
      </c>
    </row>
    <row r="16" s="45" customFormat="1" ht="45" customHeight="1" spans="1:11">
      <c r="A16" s="21" t="s">
        <v>535</v>
      </c>
      <c r="B16" s="24"/>
      <c r="C16" s="23" t="s">
        <v>536</v>
      </c>
      <c r="D16" s="23" t="s">
        <v>640</v>
      </c>
      <c r="E16" s="23" t="s">
        <v>538</v>
      </c>
      <c r="F16" s="23" t="s">
        <v>641</v>
      </c>
      <c r="G16" s="23" t="s">
        <v>642</v>
      </c>
      <c r="H16" s="23" t="s">
        <v>11</v>
      </c>
      <c r="I16" s="42">
        <v>15</v>
      </c>
      <c r="J16" s="42">
        <v>15</v>
      </c>
      <c r="K16" s="23" t="s">
        <v>552</v>
      </c>
    </row>
    <row r="17" s="45" customFormat="1" ht="45" customHeight="1" spans="1:11">
      <c r="A17" s="21" t="s">
        <v>535</v>
      </c>
      <c r="B17" s="24"/>
      <c r="C17" s="23" t="s">
        <v>536</v>
      </c>
      <c r="D17" s="23" t="s">
        <v>643</v>
      </c>
      <c r="E17" s="23" t="s">
        <v>538</v>
      </c>
      <c r="F17" s="23" t="s">
        <v>644</v>
      </c>
      <c r="G17" s="23" t="s">
        <v>645</v>
      </c>
      <c r="H17" s="23" t="s">
        <v>644</v>
      </c>
      <c r="I17" s="42">
        <v>20</v>
      </c>
      <c r="J17" s="42">
        <v>20</v>
      </c>
      <c r="K17" s="23" t="s">
        <v>552</v>
      </c>
    </row>
    <row r="18" s="45" customFormat="1" ht="45" customHeight="1" spans="1:11">
      <c r="A18" s="21" t="s">
        <v>562</v>
      </c>
      <c r="B18" s="24"/>
      <c r="C18" s="23" t="s">
        <v>646</v>
      </c>
      <c r="D18" s="23" t="s">
        <v>647</v>
      </c>
      <c r="E18" s="23" t="s">
        <v>538</v>
      </c>
      <c r="F18" s="23" t="s">
        <v>648</v>
      </c>
      <c r="G18" s="23" t="s">
        <v>649</v>
      </c>
      <c r="H18" s="23" t="s">
        <v>648</v>
      </c>
      <c r="I18" s="42">
        <v>15</v>
      </c>
      <c r="J18" s="42">
        <v>15</v>
      </c>
      <c r="K18" s="23" t="s">
        <v>519</v>
      </c>
    </row>
    <row r="19" s="45" customFormat="1" ht="45" customHeight="1" spans="1:11">
      <c r="A19" s="21" t="s">
        <v>576</v>
      </c>
      <c r="B19" s="24"/>
      <c r="C19" s="23" t="s">
        <v>612</v>
      </c>
      <c r="D19" s="23" t="s">
        <v>650</v>
      </c>
      <c r="E19" s="23" t="s">
        <v>538</v>
      </c>
      <c r="F19" s="23" t="s">
        <v>574</v>
      </c>
      <c r="G19" s="23" t="s">
        <v>556</v>
      </c>
      <c r="H19" s="23" t="s">
        <v>651</v>
      </c>
      <c r="I19" s="42">
        <v>20</v>
      </c>
      <c r="J19" s="42">
        <v>20</v>
      </c>
      <c r="K19" s="23" t="s">
        <v>519</v>
      </c>
    </row>
    <row r="20" s="2" customFormat="1" ht="67" customHeight="1" spans="1:11">
      <c r="A20" s="16" t="s">
        <v>615</v>
      </c>
      <c r="B20" s="16"/>
      <c r="C20" s="16"/>
      <c r="D20" s="25" t="s">
        <v>519</v>
      </c>
      <c r="E20" s="25"/>
      <c r="F20" s="25"/>
      <c r="G20" s="25"/>
      <c r="H20" s="25"/>
      <c r="I20" s="25"/>
      <c r="J20" s="25"/>
      <c r="K20" s="25"/>
    </row>
    <row r="21" s="2" customFormat="1" ht="30" customHeight="1" spans="1:11">
      <c r="A21" s="26" t="s">
        <v>616</v>
      </c>
      <c r="B21" s="27"/>
      <c r="C21" s="27"/>
      <c r="D21" s="27"/>
      <c r="E21" s="27"/>
      <c r="F21" s="27"/>
      <c r="G21" s="27"/>
      <c r="H21" s="28"/>
      <c r="I21" s="16" t="s">
        <v>617</v>
      </c>
      <c r="J21" s="16" t="s">
        <v>618</v>
      </c>
      <c r="K21" s="16" t="s">
        <v>619</v>
      </c>
    </row>
    <row r="22" s="1" customFormat="1" ht="35" customHeight="1" spans="1:11">
      <c r="A22" s="29"/>
      <c r="B22" s="30"/>
      <c r="C22" s="30"/>
      <c r="D22" s="30"/>
      <c r="E22" s="30"/>
      <c r="F22" s="30"/>
      <c r="G22" s="30"/>
      <c r="H22" s="31"/>
      <c r="I22" s="32">
        <v>100</v>
      </c>
      <c r="J22" s="32">
        <v>100</v>
      </c>
      <c r="K22" s="16" t="s">
        <v>620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2" workbookViewId="0">
      <selection activeCell="J15" sqref="J15:J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652</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100</v>
      </c>
      <c r="G5" s="14"/>
      <c r="H5" s="15">
        <v>100</v>
      </c>
      <c r="I5" s="32">
        <v>10</v>
      </c>
      <c r="J5" s="32">
        <v>100</v>
      </c>
      <c r="K5" s="33">
        <v>10</v>
      </c>
    </row>
    <row r="6" s="1" customFormat="1" ht="30" customHeight="1" spans="1:11">
      <c r="A6" s="9"/>
      <c r="B6" s="9"/>
      <c r="C6" s="12" t="s">
        <v>590</v>
      </c>
      <c r="D6" s="13">
        <v>0</v>
      </c>
      <c r="E6" s="14"/>
      <c r="F6" s="13">
        <v>100</v>
      </c>
      <c r="G6" s="14"/>
      <c r="H6" s="15">
        <v>100</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184" customHeight="1" spans="1:11">
      <c r="A10" s="16"/>
      <c r="B10" s="17" t="s">
        <v>653</v>
      </c>
      <c r="C10" s="17"/>
      <c r="D10" s="17"/>
      <c r="E10" s="17"/>
      <c r="F10" s="17"/>
      <c r="G10" s="17"/>
      <c r="H10" s="17" t="s">
        <v>654</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655</v>
      </c>
      <c r="E15" s="23" t="s">
        <v>538</v>
      </c>
      <c r="F15" s="23" t="s">
        <v>656</v>
      </c>
      <c r="G15" s="23" t="s">
        <v>545</v>
      </c>
      <c r="H15" s="23" t="s">
        <v>656</v>
      </c>
      <c r="I15" s="42">
        <v>15</v>
      </c>
      <c r="J15" s="42">
        <v>15</v>
      </c>
      <c r="K15" s="23" t="s">
        <v>552</v>
      </c>
    </row>
    <row r="16" s="45" customFormat="1" ht="45" customHeight="1" spans="1:11">
      <c r="A16" s="21" t="s">
        <v>535</v>
      </c>
      <c r="B16" s="24"/>
      <c r="C16" s="23" t="s">
        <v>536</v>
      </c>
      <c r="D16" s="23" t="s">
        <v>657</v>
      </c>
      <c r="E16" s="23" t="s">
        <v>538</v>
      </c>
      <c r="F16" s="23" t="s">
        <v>658</v>
      </c>
      <c r="G16" s="23" t="s">
        <v>540</v>
      </c>
      <c r="H16" s="23" t="s">
        <v>658</v>
      </c>
      <c r="I16" s="42">
        <v>20</v>
      </c>
      <c r="J16" s="42">
        <v>20</v>
      </c>
      <c r="K16" s="23" t="s">
        <v>552</v>
      </c>
    </row>
    <row r="17" s="45" customFormat="1" ht="45" customHeight="1" spans="1:11">
      <c r="A17" s="21" t="s">
        <v>535</v>
      </c>
      <c r="B17" s="24"/>
      <c r="C17" s="23" t="s">
        <v>553</v>
      </c>
      <c r="D17" s="23" t="s">
        <v>659</v>
      </c>
      <c r="E17" s="23" t="s">
        <v>538</v>
      </c>
      <c r="F17" s="23" t="s">
        <v>656</v>
      </c>
      <c r="G17" s="23" t="s">
        <v>560</v>
      </c>
      <c r="H17" s="23" t="s">
        <v>656</v>
      </c>
      <c r="I17" s="42">
        <v>15</v>
      </c>
      <c r="J17" s="42">
        <v>15</v>
      </c>
      <c r="K17" s="23" t="s">
        <v>552</v>
      </c>
    </row>
    <row r="18" s="45" customFormat="1" ht="45" customHeight="1" spans="1:11">
      <c r="A18" s="21" t="s">
        <v>562</v>
      </c>
      <c r="B18" s="24"/>
      <c r="C18" s="23" t="s">
        <v>609</v>
      </c>
      <c r="D18" s="23" t="s">
        <v>660</v>
      </c>
      <c r="E18" s="23" t="s">
        <v>538</v>
      </c>
      <c r="F18" s="23" t="s">
        <v>574</v>
      </c>
      <c r="G18" s="23" t="s">
        <v>556</v>
      </c>
      <c r="H18" s="23" t="s">
        <v>661</v>
      </c>
      <c r="I18" s="42">
        <v>20</v>
      </c>
      <c r="J18" s="42">
        <v>20</v>
      </c>
      <c r="K18" s="23" t="s">
        <v>552</v>
      </c>
    </row>
    <row r="19" s="45" customFormat="1" ht="45" customHeight="1" spans="1:11">
      <c r="A19" s="21" t="s">
        <v>576</v>
      </c>
      <c r="B19" s="24"/>
      <c r="C19" s="23" t="s">
        <v>612</v>
      </c>
      <c r="D19" s="23" t="s">
        <v>650</v>
      </c>
      <c r="E19" s="23" t="s">
        <v>538</v>
      </c>
      <c r="F19" s="23" t="s">
        <v>574</v>
      </c>
      <c r="G19" s="23" t="s">
        <v>556</v>
      </c>
      <c r="H19" s="23" t="s">
        <v>578</v>
      </c>
      <c r="I19" s="42">
        <v>20</v>
      </c>
      <c r="J19" s="42">
        <v>20</v>
      </c>
      <c r="K19" s="23" t="s">
        <v>552</v>
      </c>
    </row>
    <row r="20" s="2" customFormat="1" ht="67" customHeight="1" spans="1:11">
      <c r="A20" s="16" t="s">
        <v>615</v>
      </c>
      <c r="B20" s="16"/>
      <c r="C20" s="16"/>
      <c r="D20" s="25" t="s">
        <v>519</v>
      </c>
      <c r="E20" s="25"/>
      <c r="F20" s="25"/>
      <c r="G20" s="25"/>
      <c r="H20" s="25"/>
      <c r="I20" s="25"/>
      <c r="J20" s="25"/>
      <c r="K20" s="25"/>
    </row>
    <row r="21" s="2" customFormat="1" ht="30" customHeight="1" spans="1:11">
      <c r="A21" s="26" t="s">
        <v>616</v>
      </c>
      <c r="B21" s="27"/>
      <c r="C21" s="27"/>
      <c r="D21" s="27"/>
      <c r="E21" s="27"/>
      <c r="F21" s="27"/>
      <c r="G21" s="27"/>
      <c r="H21" s="28"/>
      <c r="I21" s="16" t="s">
        <v>617</v>
      </c>
      <c r="J21" s="16" t="s">
        <v>618</v>
      </c>
      <c r="K21" s="16" t="s">
        <v>619</v>
      </c>
    </row>
    <row r="22" s="1" customFormat="1" ht="35" customHeight="1" spans="1:11">
      <c r="A22" s="29"/>
      <c r="B22" s="30"/>
      <c r="C22" s="30"/>
      <c r="D22" s="30"/>
      <c r="E22" s="30"/>
      <c r="F22" s="30"/>
      <c r="G22" s="30"/>
      <c r="H22" s="31"/>
      <c r="I22" s="32">
        <v>100</v>
      </c>
      <c r="J22" s="32">
        <v>100</v>
      </c>
      <c r="K22" s="16" t="s">
        <v>620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A14" sqref="$A14:$XFD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662</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110</v>
      </c>
      <c r="G5" s="14"/>
      <c r="H5" s="15">
        <v>110</v>
      </c>
      <c r="I5" s="32">
        <v>10</v>
      </c>
      <c r="J5" s="32">
        <v>100</v>
      </c>
      <c r="K5" s="33">
        <v>10</v>
      </c>
    </row>
    <row r="6" s="1" customFormat="1" ht="30" customHeight="1" spans="1:11">
      <c r="A6" s="9"/>
      <c r="B6" s="9"/>
      <c r="C6" s="12" t="s">
        <v>590</v>
      </c>
      <c r="D6" s="13">
        <v>0</v>
      </c>
      <c r="E6" s="14"/>
      <c r="F6" s="13">
        <v>0</v>
      </c>
      <c r="G6" s="14"/>
      <c r="H6" s="15">
        <v>0</v>
      </c>
      <c r="I6" s="34"/>
      <c r="J6" s="32">
        <v>0</v>
      </c>
      <c r="K6" s="35"/>
    </row>
    <row r="7" s="1" customFormat="1" ht="30" customHeight="1" spans="1:11">
      <c r="A7" s="9"/>
      <c r="B7" s="9"/>
      <c r="C7" s="12" t="s">
        <v>591</v>
      </c>
      <c r="D7" s="13">
        <v>0</v>
      </c>
      <c r="E7" s="14"/>
      <c r="F7" s="13">
        <v>110</v>
      </c>
      <c r="G7" s="14"/>
      <c r="H7" s="15">
        <v>110</v>
      </c>
      <c r="I7" s="36"/>
      <c r="J7" s="32">
        <v>100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156" customHeight="1" spans="1:11">
      <c r="A10" s="16"/>
      <c r="B10" s="17" t="s">
        <v>663</v>
      </c>
      <c r="C10" s="17"/>
      <c r="D10" s="17"/>
      <c r="E10" s="17"/>
      <c r="F10" s="17"/>
      <c r="G10" s="17"/>
      <c r="H10" s="17" t="s">
        <v>654</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664</v>
      </c>
      <c r="E15" s="23" t="s">
        <v>538</v>
      </c>
      <c r="F15" s="23" t="s">
        <v>665</v>
      </c>
      <c r="G15" s="23" t="s">
        <v>666</v>
      </c>
      <c r="H15" s="23" t="s">
        <v>665</v>
      </c>
      <c r="I15" s="42">
        <v>10</v>
      </c>
      <c r="J15" s="42">
        <v>10</v>
      </c>
      <c r="K15" s="43" t="s">
        <v>552</v>
      </c>
    </row>
    <row r="16" s="45" customFormat="1" ht="45" customHeight="1" spans="1:11">
      <c r="A16" s="21" t="s">
        <v>535</v>
      </c>
      <c r="B16" s="24"/>
      <c r="C16" s="23" t="s">
        <v>536</v>
      </c>
      <c r="D16" s="23" t="s">
        <v>667</v>
      </c>
      <c r="E16" s="23" t="s">
        <v>538</v>
      </c>
      <c r="F16" s="23" t="s">
        <v>544</v>
      </c>
      <c r="G16" s="23" t="s">
        <v>545</v>
      </c>
      <c r="H16" s="23" t="s">
        <v>546</v>
      </c>
      <c r="I16" s="42">
        <v>10</v>
      </c>
      <c r="J16" s="42">
        <v>9.9</v>
      </c>
      <c r="K16" s="43" t="s">
        <v>547</v>
      </c>
    </row>
    <row r="17" s="45" customFormat="1" ht="45" customHeight="1" spans="1:11">
      <c r="A17" s="21" t="s">
        <v>535</v>
      </c>
      <c r="B17" s="24"/>
      <c r="C17" s="23" t="s">
        <v>536</v>
      </c>
      <c r="D17" s="23" t="s">
        <v>668</v>
      </c>
      <c r="E17" s="23" t="s">
        <v>538</v>
      </c>
      <c r="F17" s="23" t="s">
        <v>669</v>
      </c>
      <c r="G17" s="23" t="s">
        <v>670</v>
      </c>
      <c r="H17" s="23" t="s">
        <v>671</v>
      </c>
      <c r="I17" s="42">
        <v>10</v>
      </c>
      <c r="J17" s="42">
        <v>9.9</v>
      </c>
      <c r="K17" s="43" t="s">
        <v>542</v>
      </c>
    </row>
    <row r="18" s="45" customFormat="1" ht="45" customHeight="1" spans="1:11">
      <c r="A18" s="21" t="s">
        <v>535</v>
      </c>
      <c r="B18" s="24"/>
      <c r="C18" s="23" t="s">
        <v>553</v>
      </c>
      <c r="D18" s="23" t="s">
        <v>554</v>
      </c>
      <c r="E18" s="23" t="s">
        <v>538</v>
      </c>
      <c r="F18" s="23" t="s">
        <v>555</v>
      </c>
      <c r="G18" s="23" t="s">
        <v>556</v>
      </c>
      <c r="H18" s="23" t="s">
        <v>557</v>
      </c>
      <c r="I18" s="42">
        <v>10</v>
      </c>
      <c r="J18" s="42">
        <v>10</v>
      </c>
      <c r="K18" s="43" t="s">
        <v>552</v>
      </c>
    </row>
    <row r="19" s="45" customFormat="1" ht="45" customHeight="1" spans="1:11">
      <c r="A19" s="21" t="s">
        <v>562</v>
      </c>
      <c r="B19" s="24"/>
      <c r="C19" s="23" t="s">
        <v>672</v>
      </c>
      <c r="D19" s="23" t="s">
        <v>564</v>
      </c>
      <c r="E19" s="23" t="s">
        <v>538</v>
      </c>
      <c r="F19" s="23" t="s">
        <v>565</v>
      </c>
      <c r="G19" s="23" t="s">
        <v>566</v>
      </c>
      <c r="H19" s="23" t="s">
        <v>567</v>
      </c>
      <c r="I19" s="42">
        <v>15</v>
      </c>
      <c r="J19" s="42">
        <v>15</v>
      </c>
      <c r="K19" s="43" t="s">
        <v>552</v>
      </c>
    </row>
    <row r="20" s="45" customFormat="1" ht="45" customHeight="1" spans="1:11">
      <c r="A20" s="21" t="s">
        <v>562</v>
      </c>
      <c r="B20" s="24"/>
      <c r="C20" s="23" t="s">
        <v>672</v>
      </c>
      <c r="D20" s="23" t="s">
        <v>568</v>
      </c>
      <c r="E20" s="23" t="s">
        <v>538</v>
      </c>
      <c r="F20" s="23" t="s">
        <v>569</v>
      </c>
      <c r="G20" s="23" t="s">
        <v>673</v>
      </c>
      <c r="H20" s="23" t="s">
        <v>570</v>
      </c>
      <c r="I20" s="42">
        <v>10</v>
      </c>
      <c r="J20" s="42">
        <v>9.9</v>
      </c>
      <c r="K20" s="43" t="s">
        <v>571</v>
      </c>
    </row>
    <row r="21" s="45" customFormat="1" ht="45" customHeight="1" spans="1:11">
      <c r="A21" s="21" t="s">
        <v>562</v>
      </c>
      <c r="B21" s="24"/>
      <c r="C21" s="23" t="s">
        <v>609</v>
      </c>
      <c r="D21" s="23" t="s">
        <v>573</v>
      </c>
      <c r="E21" s="23" t="s">
        <v>538</v>
      </c>
      <c r="F21" s="23" t="s">
        <v>574</v>
      </c>
      <c r="G21" s="23" t="s">
        <v>556</v>
      </c>
      <c r="H21" s="23" t="s">
        <v>575</v>
      </c>
      <c r="I21" s="42">
        <v>10</v>
      </c>
      <c r="J21" s="42">
        <v>10</v>
      </c>
      <c r="K21" s="43" t="s">
        <v>552</v>
      </c>
    </row>
    <row r="22" s="45" customFormat="1" ht="45" customHeight="1" spans="1:11">
      <c r="A22" s="21" t="s">
        <v>576</v>
      </c>
      <c r="B22" s="24"/>
      <c r="C22" s="23" t="s">
        <v>612</v>
      </c>
      <c r="D22" s="23" t="s">
        <v>650</v>
      </c>
      <c r="E22" s="23" t="s">
        <v>538</v>
      </c>
      <c r="F22" s="23" t="s">
        <v>574</v>
      </c>
      <c r="G22" s="23" t="s">
        <v>556</v>
      </c>
      <c r="H22" s="23" t="s">
        <v>578</v>
      </c>
      <c r="I22" s="42">
        <v>15</v>
      </c>
      <c r="J22" s="42">
        <v>15</v>
      </c>
      <c r="K22" s="43" t="s">
        <v>552</v>
      </c>
    </row>
    <row r="23" s="2" customFormat="1" ht="67" customHeight="1" spans="1:11">
      <c r="A23" s="16" t="s">
        <v>615</v>
      </c>
      <c r="B23" s="16"/>
      <c r="C23" s="16"/>
      <c r="D23" s="25" t="s">
        <v>519</v>
      </c>
      <c r="E23" s="25"/>
      <c r="F23" s="25"/>
      <c r="G23" s="25"/>
      <c r="H23" s="25"/>
      <c r="I23" s="25"/>
      <c r="J23" s="25"/>
      <c r="K23" s="25"/>
    </row>
    <row r="24" s="2" customFormat="1" ht="30" customHeight="1" spans="1:11">
      <c r="A24" s="26" t="s">
        <v>616</v>
      </c>
      <c r="B24" s="27"/>
      <c r="C24" s="27"/>
      <c r="D24" s="27"/>
      <c r="E24" s="27"/>
      <c r="F24" s="27"/>
      <c r="G24" s="27"/>
      <c r="H24" s="28"/>
      <c r="I24" s="16" t="s">
        <v>617</v>
      </c>
      <c r="J24" s="16" t="s">
        <v>618</v>
      </c>
      <c r="K24" s="16" t="s">
        <v>619</v>
      </c>
    </row>
    <row r="25" s="1" customFormat="1" ht="35" customHeight="1" spans="1:11">
      <c r="A25" s="29"/>
      <c r="B25" s="30"/>
      <c r="C25" s="30"/>
      <c r="D25" s="30"/>
      <c r="E25" s="30"/>
      <c r="F25" s="30"/>
      <c r="G25" s="30"/>
      <c r="H25" s="31"/>
      <c r="I25" s="32">
        <v>100</v>
      </c>
      <c r="J25" s="32">
        <v>99.7</v>
      </c>
      <c r="K25" s="16" t="s">
        <v>620</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6" workbookViewId="0">
      <selection activeCell="J15" sqref="J15:J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674</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827</v>
      </c>
      <c r="G5" s="14"/>
      <c r="H5" s="15">
        <v>827</v>
      </c>
      <c r="I5" s="32">
        <v>10</v>
      </c>
      <c r="J5" s="32">
        <v>100</v>
      </c>
      <c r="K5" s="33">
        <v>10</v>
      </c>
    </row>
    <row r="6" s="1" customFormat="1" ht="30" customHeight="1" spans="1:11">
      <c r="A6" s="9"/>
      <c r="B6" s="9"/>
      <c r="C6" s="12" t="s">
        <v>590</v>
      </c>
      <c r="D6" s="13">
        <v>0</v>
      </c>
      <c r="E6" s="14"/>
      <c r="F6" s="13">
        <v>827</v>
      </c>
      <c r="G6" s="14"/>
      <c r="H6" s="15">
        <v>827</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66.65" customHeight="1" spans="1:11">
      <c r="A10" s="16"/>
      <c r="B10" s="25" t="s">
        <v>675</v>
      </c>
      <c r="C10" s="25"/>
      <c r="D10" s="25"/>
      <c r="E10" s="25"/>
      <c r="F10" s="25"/>
      <c r="G10" s="25"/>
      <c r="H10" s="25" t="s">
        <v>676</v>
      </c>
      <c r="I10" s="25"/>
      <c r="J10" s="25"/>
      <c r="K10" s="25"/>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38" customHeight="1" spans="1:11">
      <c r="A15" s="21" t="s">
        <v>535</v>
      </c>
      <c r="B15" s="22"/>
      <c r="C15" s="23" t="s">
        <v>536</v>
      </c>
      <c r="D15" s="23" t="s">
        <v>677</v>
      </c>
      <c r="E15" s="23" t="s">
        <v>538</v>
      </c>
      <c r="F15" s="23" t="s">
        <v>678</v>
      </c>
      <c r="G15" s="23" t="s">
        <v>679</v>
      </c>
      <c r="H15" s="23" t="s">
        <v>678</v>
      </c>
      <c r="I15" s="42">
        <v>15</v>
      </c>
      <c r="J15" s="42">
        <v>15</v>
      </c>
      <c r="K15" s="23" t="s">
        <v>552</v>
      </c>
    </row>
    <row r="16" s="45" customFormat="1" ht="38" customHeight="1" spans="1:11">
      <c r="A16" s="21" t="s">
        <v>535</v>
      </c>
      <c r="B16" s="24"/>
      <c r="C16" s="23" t="s">
        <v>536</v>
      </c>
      <c r="D16" s="23" t="s">
        <v>680</v>
      </c>
      <c r="E16" s="23" t="s">
        <v>538</v>
      </c>
      <c r="F16" s="23" t="s">
        <v>681</v>
      </c>
      <c r="G16" s="23" t="s">
        <v>604</v>
      </c>
      <c r="H16" s="23" t="s">
        <v>681</v>
      </c>
      <c r="I16" s="42">
        <v>15</v>
      </c>
      <c r="J16" s="42">
        <v>15</v>
      </c>
      <c r="K16" s="23" t="s">
        <v>552</v>
      </c>
    </row>
    <row r="17" s="45" customFormat="1" ht="38" customHeight="1" spans="1:11">
      <c r="A17" s="21" t="s">
        <v>535</v>
      </c>
      <c r="B17" s="24"/>
      <c r="C17" s="23" t="s">
        <v>536</v>
      </c>
      <c r="D17" s="23" t="s">
        <v>682</v>
      </c>
      <c r="E17" s="23" t="s">
        <v>538</v>
      </c>
      <c r="F17" s="23" t="s">
        <v>683</v>
      </c>
      <c r="G17" s="23" t="s">
        <v>540</v>
      </c>
      <c r="H17" s="23" t="s">
        <v>683</v>
      </c>
      <c r="I17" s="42">
        <v>15</v>
      </c>
      <c r="J17" s="42">
        <v>15</v>
      </c>
      <c r="K17" s="23" t="s">
        <v>552</v>
      </c>
    </row>
    <row r="18" s="45" customFormat="1" ht="38" customHeight="1" spans="1:11">
      <c r="A18" s="21" t="s">
        <v>535</v>
      </c>
      <c r="B18" s="24"/>
      <c r="C18" s="23" t="s">
        <v>684</v>
      </c>
      <c r="D18" s="23" t="s">
        <v>685</v>
      </c>
      <c r="E18" s="23" t="s">
        <v>686</v>
      </c>
      <c r="F18" s="23" t="s">
        <v>687</v>
      </c>
      <c r="G18" s="23" t="s">
        <v>556</v>
      </c>
      <c r="H18" s="23" t="s">
        <v>687</v>
      </c>
      <c r="I18" s="42">
        <v>15</v>
      </c>
      <c r="J18" s="42">
        <v>15</v>
      </c>
      <c r="K18" s="23" t="s">
        <v>552</v>
      </c>
    </row>
    <row r="19" s="45" customFormat="1" ht="38" customHeight="1" spans="1:11">
      <c r="A19" s="21" t="s">
        <v>562</v>
      </c>
      <c r="B19" s="24"/>
      <c r="C19" s="23" t="s">
        <v>609</v>
      </c>
      <c r="D19" s="23" t="s">
        <v>688</v>
      </c>
      <c r="E19" s="23" t="s">
        <v>538</v>
      </c>
      <c r="F19" s="23" t="s">
        <v>574</v>
      </c>
      <c r="G19" s="23" t="s">
        <v>556</v>
      </c>
      <c r="H19" s="23" t="s">
        <v>574</v>
      </c>
      <c r="I19" s="42">
        <v>15</v>
      </c>
      <c r="J19" s="42">
        <v>15</v>
      </c>
      <c r="K19" s="23" t="s">
        <v>552</v>
      </c>
    </row>
    <row r="20" s="45" customFormat="1" ht="38" customHeight="1" spans="1:11">
      <c r="A20" s="21" t="s">
        <v>576</v>
      </c>
      <c r="B20" s="24"/>
      <c r="C20" s="23" t="s">
        <v>612</v>
      </c>
      <c r="D20" s="23" t="s">
        <v>689</v>
      </c>
      <c r="E20" s="23" t="s">
        <v>538</v>
      </c>
      <c r="F20" s="23" t="s">
        <v>574</v>
      </c>
      <c r="G20" s="23" t="s">
        <v>556</v>
      </c>
      <c r="H20" s="23" t="s">
        <v>574</v>
      </c>
      <c r="I20" s="42">
        <v>15</v>
      </c>
      <c r="J20" s="42">
        <v>15</v>
      </c>
      <c r="K20" s="23" t="s">
        <v>552</v>
      </c>
    </row>
    <row r="21" s="2" customFormat="1" ht="67" customHeight="1" spans="1:11">
      <c r="A21" s="16" t="s">
        <v>615</v>
      </c>
      <c r="B21" s="16"/>
      <c r="C21" s="16"/>
      <c r="D21" s="25" t="s">
        <v>519</v>
      </c>
      <c r="E21" s="25"/>
      <c r="F21" s="25"/>
      <c r="G21" s="25"/>
      <c r="H21" s="25"/>
      <c r="I21" s="25"/>
      <c r="J21" s="25"/>
      <c r="K21" s="25"/>
    </row>
    <row r="22" s="2" customFormat="1" ht="30" customHeight="1" spans="1:11">
      <c r="A22" s="26" t="s">
        <v>616</v>
      </c>
      <c r="B22" s="27"/>
      <c r="C22" s="27"/>
      <c r="D22" s="27"/>
      <c r="E22" s="27"/>
      <c r="F22" s="27"/>
      <c r="G22" s="27"/>
      <c r="H22" s="28"/>
      <c r="I22" s="16" t="s">
        <v>617</v>
      </c>
      <c r="J22" s="16" t="s">
        <v>618</v>
      </c>
      <c r="K22" s="16" t="s">
        <v>619</v>
      </c>
    </row>
    <row r="23" s="1" customFormat="1" ht="35" customHeight="1" spans="1:11">
      <c r="A23" s="29"/>
      <c r="B23" s="30"/>
      <c r="C23" s="30"/>
      <c r="D23" s="30"/>
      <c r="E23" s="30"/>
      <c r="F23" s="30"/>
      <c r="G23" s="30"/>
      <c r="H23" s="31"/>
      <c r="I23" s="32">
        <v>100</v>
      </c>
      <c r="J23" s="32">
        <v>100</v>
      </c>
      <c r="K23" s="16" t="s">
        <v>620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J15" sqref="J15:J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690</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598</v>
      </c>
      <c r="G5" s="14"/>
      <c r="H5" s="15">
        <v>598</v>
      </c>
      <c r="I5" s="32">
        <v>10</v>
      </c>
      <c r="J5" s="32">
        <v>100</v>
      </c>
      <c r="K5" s="33">
        <v>10</v>
      </c>
    </row>
    <row r="6" s="1" customFormat="1" ht="30" customHeight="1" spans="1:11">
      <c r="A6" s="9"/>
      <c r="B6" s="9"/>
      <c r="C6" s="12" t="s">
        <v>590</v>
      </c>
      <c r="D6" s="13">
        <v>0</v>
      </c>
      <c r="E6" s="14"/>
      <c r="F6" s="13">
        <v>598</v>
      </c>
      <c r="G6" s="14"/>
      <c r="H6" s="15">
        <v>598</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66.65" customHeight="1" spans="1:11">
      <c r="A10" s="16"/>
      <c r="B10" s="25" t="s">
        <v>691</v>
      </c>
      <c r="C10" s="25"/>
      <c r="D10" s="25"/>
      <c r="E10" s="25"/>
      <c r="F10" s="25"/>
      <c r="G10" s="25"/>
      <c r="H10" s="25" t="s">
        <v>692</v>
      </c>
      <c r="I10" s="25"/>
      <c r="J10" s="25"/>
      <c r="K10" s="25"/>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45" customFormat="1" ht="45" customHeight="1" spans="1:11">
      <c r="A15" s="21" t="s">
        <v>535</v>
      </c>
      <c r="B15" s="22"/>
      <c r="C15" s="23" t="s">
        <v>536</v>
      </c>
      <c r="D15" s="23" t="s">
        <v>693</v>
      </c>
      <c r="E15" s="23" t="s">
        <v>603</v>
      </c>
      <c r="F15" s="23" t="s">
        <v>694</v>
      </c>
      <c r="G15" s="23" t="s">
        <v>649</v>
      </c>
      <c r="H15" s="23" t="s">
        <v>694</v>
      </c>
      <c r="I15" s="42">
        <v>15</v>
      </c>
      <c r="J15" s="42">
        <v>15</v>
      </c>
      <c r="K15" s="23" t="s">
        <v>552</v>
      </c>
    </row>
    <row r="16" s="45" customFormat="1" ht="45" customHeight="1" spans="1:11">
      <c r="A16" s="21" t="s">
        <v>535</v>
      </c>
      <c r="B16" s="24"/>
      <c r="C16" s="23" t="s">
        <v>553</v>
      </c>
      <c r="D16" s="23" t="s">
        <v>554</v>
      </c>
      <c r="E16" s="23" t="s">
        <v>538</v>
      </c>
      <c r="F16" s="23" t="s">
        <v>695</v>
      </c>
      <c r="G16" s="23" t="s">
        <v>556</v>
      </c>
      <c r="H16" s="23" t="s">
        <v>557</v>
      </c>
      <c r="I16" s="42">
        <v>15</v>
      </c>
      <c r="J16" s="42">
        <v>15</v>
      </c>
      <c r="K16" s="23" t="s">
        <v>552</v>
      </c>
    </row>
    <row r="17" s="45" customFormat="1" ht="45" customHeight="1" spans="1:11">
      <c r="A17" s="21" t="s">
        <v>535</v>
      </c>
      <c r="B17" s="24"/>
      <c r="C17" s="23" t="s">
        <v>553</v>
      </c>
      <c r="D17" s="23" t="s">
        <v>696</v>
      </c>
      <c r="E17" s="23" t="s">
        <v>538</v>
      </c>
      <c r="F17" s="23" t="s">
        <v>559</v>
      </c>
      <c r="G17" s="23" t="s">
        <v>697</v>
      </c>
      <c r="H17" s="23" t="s">
        <v>561</v>
      </c>
      <c r="I17" s="42">
        <v>15</v>
      </c>
      <c r="J17" s="42">
        <v>15</v>
      </c>
      <c r="K17" s="23" t="s">
        <v>552</v>
      </c>
    </row>
    <row r="18" s="45" customFormat="1" ht="45" customHeight="1" spans="1:11">
      <c r="A18" s="21" t="s">
        <v>562</v>
      </c>
      <c r="B18" s="24"/>
      <c r="C18" s="23" t="s">
        <v>672</v>
      </c>
      <c r="D18" s="23" t="s">
        <v>698</v>
      </c>
      <c r="E18" s="23" t="s">
        <v>538</v>
      </c>
      <c r="F18" s="23" t="s">
        <v>569</v>
      </c>
      <c r="G18" s="23" t="s">
        <v>673</v>
      </c>
      <c r="H18" s="23" t="s">
        <v>570</v>
      </c>
      <c r="I18" s="42">
        <v>15</v>
      </c>
      <c r="J18" s="42">
        <v>15</v>
      </c>
      <c r="K18" s="23" t="s">
        <v>552</v>
      </c>
    </row>
    <row r="19" s="45" customFormat="1" ht="45" customHeight="1" spans="1:11">
      <c r="A19" s="21" t="s">
        <v>562</v>
      </c>
      <c r="B19" s="24"/>
      <c r="C19" s="23" t="s">
        <v>609</v>
      </c>
      <c r="D19" s="23" t="s">
        <v>699</v>
      </c>
      <c r="E19" s="23" t="s">
        <v>538</v>
      </c>
      <c r="F19" s="23" t="s">
        <v>574</v>
      </c>
      <c r="G19" s="23" t="s">
        <v>556</v>
      </c>
      <c r="H19" s="23" t="s">
        <v>575</v>
      </c>
      <c r="I19" s="42">
        <v>15</v>
      </c>
      <c r="J19" s="42">
        <v>15</v>
      </c>
      <c r="K19" s="23" t="s">
        <v>552</v>
      </c>
    </row>
    <row r="20" s="45" customFormat="1" ht="45" customHeight="1" spans="1:11">
      <c r="A20" s="21" t="s">
        <v>576</v>
      </c>
      <c r="B20" s="24"/>
      <c r="C20" s="23" t="s">
        <v>612</v>
      </c>
      <c r="D20" s="23" t="s">
        <v>612</v>
      </c>
      <c r="E20" s="23" t="s">
        <v>538</v>
      </c>
      <c r="F20" s="23" t="s">
        <v>574</v>
      </c>
      <c r="G20" s="23" t="s">
        <v>556</v>
      </c>
      <c r="H20" s="23" t="s">
        <v>578</v>
      </c>
      <c r="I20" s="42">
        <v>15</v>
      </c>
      <c r="J20" s="42">
        <v>15</v>
      </c>
      <c r="K20" s="23" t="s">
        <v>552</v>
      </c>
    </row>
    <row r="21" s="2" customFormat="1" ht="67" customHeight="1" spans="1:11">
      <c r="A21" s="16" t="s">
        <v>615</v>
      </c>
      <c r="B21" s="16"/>
      <c r="C21" s="16"/>
      <c r="D21" s="25" t="s">
        <v>519</v>
      </c>
      <c r="E21" s="25"/>
      <c r="F21" s="25"/>
      <c r="G21" s="25"/>
      <c r="H21" s="25"/>
      <c r="I21" s="25"/>
      <c r="J21" s="25"/>
      <c r="K21" s="25"/>
    </row>
    <row r="22" s="2" customFormat="1" ht="30" customHeight="1" spans="1:11">
      <c r="A22" s="26" t="s">
        <v>616</v>
      </c>
      <c r="B22" s="27"/>
      <c r="C22" s="27"/>
      <c r="D22" s="27"/>
      <c r="E22" s="27"/>
      <c r="F22" s="27"/>
      <c r="G22" s="27"/>
      <c r="H22" s="28"/>
      <c r="I22" s="16" t="s">
        <v>617</v>
      </c>
      <c r="J22" s="16" t="s">
        <v>618</v>
      </c>
      <c r="K22" s="16" t="s">
        <v>619</v>
      </c>
    </row>
    <row r="23" s="1" customFormat="1" ht="35" customHeight="1" spans="1:11">
      <c r="A23" s="29"/>
      <c r="B23" s="30"/>
      <c r="C23" s="30"/>
      <c r="D23" s="30"/>
      <c r="E23" s="30"/>
      <c r="F23" s="30"/>
      <c r="G23" s="30"/>
      <c r="H23" s="31"/>
      <c r="I23" s="32">
        <v>100</v>
      </c>
      <c r="J23" s="32">
        <v>100</v>
      </c>
      <c r="K23" s="16" t="s">
        <v>620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8" workbookViewId="0">
      <selection activeCell="J15" sqref="J15:J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700</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8527.01</v>
      </c>
      <c r="G5" s="14"/>
      <c r="H5" s="15">
        <v>8527.01</v>
      </c>
      <c r="I5" s="32">
        <v>10</v>
      </c>
      <c r="J5" s="32">
        <v>100</v>
      </c>
      <c r="K5" s="33">
        <v>10</v>
      </c>
    </row>
    <row r="6" s="1" customFormat="1" ht="30" customHeight="1" spans="1:11">
      <c r="A6" s="9"/>
      <c r="B6" s="9"/>
      <c r="C6" s="12" t="s">
        <v>590</v>
      </c>
      <c r="D6" s="13">
        <v>0</v>
      </c>
      <c r="E6" s="14"/>
      <c r="F6" s="13">
        <v>8527.01</v>
      </c>
      <c r="G6" s="14"/>
      <c r="H6" s="15">
        <v>8527.01</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99" customHeight="1" spans="1:11">
      <c r="A10" s="16"/>
      <c r="B10" s="17" t="s">
        <v>701</v>
      </c>
      <c r="C10" s="17"/>
      <c r="D10" s="17"/>
      <c r="E10" s="17"/>
      <c r="F10" s="17"/>
      <c r="G10" s="17"/>
      <c r="H10" s="17" t="s">
        <v>702</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3" customFormat="1" ht="45" customHeight="1" spans="1:11">
      <c r="A15" s="21" t="s">
        <v>535</v>
      </c>
      <c r="B15" s="22"/>
      <c r="C15" s="23" t="s">
        <v>536</v>
      </c>
      <c r="D15" s="23" t="s">
        <v>703</v>
      </c>
      <c r="E15" s="23" t="s">
        <v>538</v>
      </c>
      <c r="F15" s="23" t="s">
        <v>12</v>
      </c>
      <c r="G15" s="23" t="s">
        <v>642</v>
      </c>
      <c r="H15" s="23" t="s">
        <v>12</v>
      </c>
      <c r="I15" s="42">
        <v>10</v>
      </c>
      <c r="J15" s="42">
        <v>10</v>
      </c>
      <c r="K15" s="44" t="s">
        <v>519</v>
      </c>
    </row>
    <row r="16" s="3" customFormat="1" ht="45" customHeight="1" spans="1:11">
      <c r="A16" s="21" t="s">
        <v>535</v>
      </c>
      <c r="B16" s="24"/>
      <c r="C16" s="23" t="s">
        <v>536</v>
      </c>
      <c r="D16" s="23" t="s">
        <v>704</v>
      </c>
      <c r="E16" s="23" t="s">
        <v>603</v>
      </c>
      <c r="F16" s="23" t="s">
        <v>606</v>
      </c>
      <c r="G16" s="23" t="s">
        <v>556</v>
      </c>
      <c r="H16" s="23" t="s">
        <v>606</v>
      </c>
      <c r="I16" s="42">
        <v>10</v>
      </c>
      <c r="J16" s="42">
        <v>10</v>
      </c>
      <c r="K16" s="44" t="s">
        <v>519</v>
      </c>
    </row>
    <row r="17" s="3" customFormat="1" ht="45" customHeight="1" spans="1:11">
      <c r="A17" s="21" t="s">
        <v>535</v>
      </c>
      <c r="B17" s="24"/>
      <c r="C17" s="23" t="s">
        <v>553</v>
      </c>
      <c r="D17" s="23" t="s">
        <v>705</v>
      </c>
      <c r="E17" s="23" t="s">
        <v>603</v>
      </c>
      <c r="F17" s="23" t="s">
        <v>606</v>
      </c>
      <c r="G17" s="23" t="s">
        <v>556</v>
      </c>
      <c r="H17" s="23" t="s">
        <v>606</v>
      </c>
      <c r="I17" s="42">
        <v>15</v>
      </c>
      <c r="J17" s="42">
        <v>15</v>
      </c>
      <c r="K17" s="44" t="s">
        <v>519</v>
      </c>
    </row>
    <row r="18" s="3" customFormat="1" ht="45" customHeight="1" spans="1:11">
      <c r="A18" s="21" t="s">
        <v>535</v>
      </c>
      <c r="B18" s="24"/>
      <c r="C18" s="23" t="s">
        <v>684</v>
      </c>
      <c r="D18" s="23" t="s">
        <v>706</v>
      </c>
      <c r="E18" s="23" t="s">
        <v>603</v>
      </c>
      <c r="F18" s="23" t="s">
        <v>606</v>
      </c>
      <c r="G18" s="23" t="s">
        <v>556</v>
      </c>
      <c r="H18" s="23" t="s">
        <v>606</v>
      </c>
      <c r="I18" s="42">
        <v>15</v>
      </c>
      <c r="J18" s="42">
        <v>15</v>
      </c>
      <c r="K18" s="44" t="s">
        <v>519</v>
      </c>
    </row>
    <row r="19" s="3" customFormat="1" ht="45" customHeight="1" spans="1:11">
      <c r="A19" s="21" t="s">
        <v>562</v>
      </c>
      <c r="B19" s="24"/>
      <c r="C19" s="23" t="s">
        <v>609</v>
      </c>
      <c r="D19" s="23" t="s">
        <v>707</v>
      </c>
      <c r="E19" s="23" t="s">
        <v>603</v>
      </c>
      <c r="F19" s="23" t="s">
        <v>708</v>
      </c>
      <c r="G19" s="23" t="s">
        <v>519</v>
      </c>
      <c r="H19" s="23" t="s">
        <v>708</v>
      </c>
      <c r="I19" s="42">
        <v>10</v>
      </c>
      <c r="J19" s="42">
        <v>10</v>
      </c>
      <c r="K19" s="44" t="s">
        <v>519</v>
      </c>
    </row>
    <row r="20" s="3" customFormat="1" ht="45" customHeight="1" spans="1:11">
      <c r="A20" s="21" t="s">
        <v>562</v>
      </c>
      <c r="B20" s="24"/>
      <c r="C20" s="23" t="s">
        <v>709</v>
      </c>
      <c r="D20" s="23" t="s">
        <v>710</v>
      </c>
      <c r="E20" s="23" t="s">
        <v>603</v>
      </c>
      <c r="F20" s="23" t="s">
        <v>711</v>
      </c>
      <c r="G20" s="23" t="s">
        <v>519</v>
      </c>
      <c r="H20" s="23" t="s">
        <v>711</v>
      </c>
      <c r="I20" s="42">
        <v>15</v>
      </c>
      <c r="J20" s="42">
        <v>15</v>
      </c>
      <c r="K20" s="44" t="s">
        <v>519</v>
      </c>
    </row>
    <row r="21" s="3" customFormat="1" ht="45" customHeight="1" spans="1:11">
      <c r="A21" s="21" t="s">
        <v>576</v>
      </c>
      <c r="B21" s="24"/>
      <c r="C21" s="23" t="s">
        <v>612</v>
      </c>
      <c r="D21" s="23" t="s">
        <v>712</v>
      </c>
      <c r="E21" s="23" t="s">
        <v>538</v>
      </c>
      <c r="F21" s="23" t="s">
        <v>574</v>
      </c>
      <c r="G21" s="23" t="s">
        <v>556</v>
      </c>
      <c r="H21" s="23" t="s">
        <v>578</v>
      </c>
      <c r="I21" s="42">
        <v>15</v>
      </c>
      <c r="J21" s="42">
        <v>15</v>
      </c>
      <c r="K21" s="44" t="s">
        <v>519</v>
      </c>
    </row>
    <row r="22" s="2" customFormat="1" ht="67" customHeight="1" spans="1:11">
      <c r="A22" s="16" t="s">
        <v>615</v>
      </c>
      <c r="B22" s="16"/>
      <c r="C22" s="16"/>
      <c r="D22" s="25" t="s">
        <v>519</v>
      </c>
      <c r="E22" s="25"/>
      <c r="F22" s="25"/>
      <c r="G22" s="25"/>
      <c r="H22" s="25"/>
      <c r="I22" s="25"/>
      <c r="J22" s="25"/>
      <c r="K22" s="25"/>
    </row>
    <row r="23" s="2" customFormat="1" ht="30" customHeight="1" spans="1:11">
      <c r="A23" s="26" t="s">
        <v>616</v>
      </c>
      <c r="B23" s="27"/>
      <c r="C23" s="27"/>
      <c r="D23" s="27"/>
      <c r="E23" s="27"/>
      <c r="F23" s="27"/>
      <c r="G23" s="27"/>
      <c r="H23" s="28"/>
      <c r="I23" s="16" t="s">
        <v>617</v>
      </c>
      <c r="J23" s="16" t="s">
        <v>618</v>
      </c>
      <c r="K23" s="16" t="s">
        <v>619</v>
      </c>
    </row>
    <row r="24" s="1" customFormat="1" ht="35" customHeight="1" spans="1:11">
      <c r="A24" s="29"/>
      <c r="B24" s="30"/>
      <c r="C24" s="30"/>
      <c r="D24" s="30"/>
      <c r="E24" s="30"/>
      <c r="F24" s="30"/>
      <c r="G24" s="30"/>
      <c r="H24" s="31"/>
      <c r="I24" s="32">
        <v>100</v>
      </c>
      <c r="J24" s="32">
        <v>100</v>
      </c>
      <c r="K24" s="16" t="s">
        <v>620</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5" workbookViewId="0">
      <selection activeCell="J15" sqref="J15:J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713</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4.2</v>
      </c>
      <c r="G5" s="14"/>
      <c r="H5" s="15">
        <v>4.2</v>
      </c>
      <c r="I5" s="32">
        <v>10</v>
      </c>
      <c r="J5" s="32">
        <v>100</v>
      </c>
      <c r="K5" s="33">
        <v>10</v>
      </c>
    </row>
    <row r="6" s="1" customFormat="1" ht="30" customHeight="1" spans="1:11">
      <c r="A6" s="9"/>
      <c r="B6" s="9"/>
      <c r="C6" s="12" t="s">
        <v>590</v>
      </c>
      <c r="D6" s="13">
        <v>0</v>
      </c>
      <c r="E6" s="14"/>
      <c r="F6" s="13">
        <v>4.2</v>
      </c>
      <c r="G6" s="14"/>
      <c r="H6" s="15">
        <v>4.2</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96" customHeight="1" spans="1:11">
      <c r="A10" s="16"/>
      <c r="B10" s="17" t="s">
        <v>714</v>
      </c>
      <c r="C10" s="17"/>
      <c r="D10" s="17"/>
      <c r="E10" s="17"/>
      <c r="F10" s="17"/>
      <c r="G10" s="17"/>
      <c r="H10" s="17" t="s">
        <v>702</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3" customFormat="1" ht="45" customHeight="1" spans="1:11">
      <c r="A15" s="21" t="s">
        <v>535</v>
      </c>
      <c r="B15" s="22"/>
      <c r="C15" s="23" t="s">
        <v>536</v>
      </c>
      <c r="D15" s="23" t="s">
        <v>704</v>
      </c>
      <c r="E15" s="23" t="s">
        <v>603</v>
      </c>
      <c r="F15" s="23" t="s">
        <v>606</v>
      </c>
      <c r="G15" s="23" t="s">
        <v>556</v>
      </c>
      <c r="H15" s="23" t="s">
        <v>606</v>
      </c>
      <c r="I15" s="42">
        <v>15</v>
      </c>
      <c r="J15" s="42">
        <v>15</v>
      </c>
      <c r="K15" s="44" t="s">
        <v>519</v>
      </c>
    </row>
    <row r="16" s="3" customFormat="1" ht="45" customHeight="1" spans="1:11">
      <c r="A16" s="21" t="s">
        <v>535</v>
      </c>
      <c r="B16" s="24"/>
      <c r="C16" s="23" t="s">
        <v>553</v>
      </c>
      <c r="D16" s="23" t="s">
        <v>705</v>
      </c>
      <c r="E16" s="23" t="s">
        <v>603</v>
      </c>
      <c r="F16" s="23" t="s">
        <v>606</v>
      </c>
      <c r="G16" s="23" t="s">
        <v>556</v>
      </c>
      <c r="H16" s="23" t="s">
        <v>606</v>
      </c>
      <c r="I16" s="42">
        <v>15</v>
      </c>
      <c r="J16" s="42">
        <v>15</v>
      </c>
      <c r="K16" s="44" t="s">
        <v>519</v>
      </c>
    </row>
    <row r="17" s="3" customFormat="1" ht="45" customHeight="1" spans="1:11">
      <c r="A17" s="21" t="s">
        <v>535</v>
      </c>
      <c r="B17" s="24"/>
      <c r="C17" s="23" t="s">
        <v>684</v>
      </c>
      <c r="D17" s="23" t="s">
        <v>706</v>
      </c>
      <c r="E17" s="23" t="s">
        <v>603</v>
      </c>
      <c r="F17" s="23" t="s">
        <v>606</v>
      </c>
      <c r="G17" s="23" t="s">
        <v>556</v>
      </c>
      <c r="H17" s="23" t="s">
        <v>606</v>
      </c>
      <c r="I17" s="42">
        <v>15</v>
      </c>
      <c r="J17" s="42">
        <v>15</v>
      </c>
      <c r="K17" s="44" t="s">
        <v>519</v>
      </c>
    </row>
    <row r="18" s="3" customFormat="1" ht="45" customHeight="1" spans="1:11">
      <c r="A18" s="21" t="s">
        <v>562</v>
      </c>
      <c r="B18" s="24"/>
      <c r="C18" s="23" t="s">
        <v>609</v>
      </c>
      <c r="D18" s="23" t="s">
        <v>707</v>
      </c>
      <c r="E18" s="23" t="s">
        <v>603</v>
      </c>
      <c r="F18" s="23" t="s">
        <v>708</v>
      </c>
      <c r="G18" s="23" t="s">
        <v>519</v>
      </c>
      <c r="H18" s="23" t="s">
        <v>708</v>
      </c>
      <c r="I18" s="42">
        <v>15</v>
      </c>
      <c r="J18" s="42">
        <v>15</v>
      </c>
      <c r="K18" s="44" t="s">
        <v>519</v>
      </c>
    </row>
    <row r="19" s="3" customFormat="1" ht="45" customHeight="1" spans="1:11">
      <c r="A19" s="21" t="s">
        <v>562</v>
      </c>
      <c r="B19" s="24"/>
      <c r="C19" s="23" t="s">
        <v>709</v>
      </c>
      <c r="D19" s="23" t="s">
        <v>710</v>
      </c>
      <c r="E19" s="23" t="s">
        <v>603</v>
      </c>
      <c r="F19" s="23" t="s">
        <v>711</v>
      </c>
      <c r="G19" s="23" t="s">
        <v>519</v>
      </c>
      <c r="H19" s="23" t="s">
        <v>711</v>
      </c>
      <c r="I19" s="42">
        <v>15</v>
      </c>
      <c r="J19" s="42">
        <v>15</v>
      </c>
      <c r="K19" s="44" t="s">
        <v>519</v>
      </c>
    </row>
    <row r="20" s="3" customFormat="1" ht="45" customHeight="1" spans="1:11">
      <c r="A20" s="21" t="s">
        <v>576</v>
      </c>
      <c r="B20" s="24"/>
      <c r="C20" s="23" t="s">
        <v>612</v>
      </c>
      <c r="D20" s="23" t="s">
        <v>712</v>
      </c>
      <c r="E20" s="23" t="s">
        <v>538</v>
      </c>
      <c r="F20" s="23" t="s">
        <v>614</v>
      </c>
      <c r="G20" s="23" t="s">
        <v>556</v>
      </c>
      <c r="H20" s="23" t="s">
        <v>606</v>
      </c>
      <c r="I20" s="42">
        <v>15</v>
      </c>
      <c r="J20" s="42">
        <v>15</v>
      </c>
      <c r="K20" s="44" t="s">
        <v>519</v>
      </c>
    </row>
    <row r="21" s="2" customFormat="1" ht="67" customHeight="1" spans="1:11">
      <c r="A21" s="16" t="s">
        <v>615</v>
      </c>
      <c r="B21" s="16"/>
      <c r="C21" s="16"/>
      <c r="D21" s="25" t="s">
        <v>519</v>
      </c>
      <c r="E21" s="25"/>
      <c r="F21" s="25"/>
      <c r="G21" s="25"/>
      <c r="H21" s="25"/>
      <c r="I21" s="25"/>
      <c r="J21" s="25"/>
      <c r="K21" s="25"/>
    </row>
    <row r="22" s="2" customFormat="1" ht="30" customHeight="1" spans="1:11">
      <c r="A22" s="26" t="s">
        <v>616</v>
      </c>
      <c r="B22" s="27"/>
      <c r="C22" s="27"/>
      <c r="D22" s="27"/>
      <c r="E22" s="27"/>
      <c r="F22" s="27"/>
      <c r="G22" s="27"/>
      <c r="H22" s="28"/>
      <c r="I22" s="16" t="s">
        <v>617</v>
      </c>
      <c r="J22" s="16" t="s">
        <v>618</v>
      </c>
      <c r="K22" s="16" t="s">
        <v>619</v>
      </c>
    </row>
    <row r="23" s="1" customFormat="1" ht="35" customHeight="1" spans="1:11">
      <c r="A23" s="29"/>
      <c r="B23" s="30"/>
      <c r="C23" s="30"/>
      <c r="D23" s="30"/>
      <c r="E23" s="30"/>
      <c r="F23" s="30"/>
      <c r="G23" s="30"/>
      <c r="H23" s="31"/>
      <c r="I23" s="32">
        <v>100</v>
      </c>
      <c r="J23" s="32">
        <v>100</v>
      </c>
      <c r="K23" s="16" t="s">
        <v>620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4" sqref="$A14:$XFD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715</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4.94</v>
      </c>
      <c r="G5" s="14"/>
      <c r="H5" s="15">
        <v>4.94</v>
      </c>
      <c r="I5" s="32">
        <v>10</v>
      </c>
      <c r="J5" s="32">
        <v>100</v>
      </c>
      <c r="K5" s="33">
        <v>10</v>
      </c>
    </row>
    <row r="6" s="1" customFormat="1" ht="30" customHeight="1" spans="1:11">
      <c r="A6" s="9"/>
      <c r="B6" s="9"/>
      <c r="C6" s="12" t="s">
        <v>590</v>
      </c>
      <c r="D6" s="13">
        <v>0</v>
      </c>
      <c r="E6" s="14"/>
      <c r="F6" s="13">
        <v>4.94</v>
      </c>
      <c r="G6" s="14"/>
      <c r="H6" s="15">
        <v>4.94</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73" customHeight="1" spans="1:11">
      <c r="A10" s="16"/>
      <c r="B10" s="17" t="s">
        <v>716</v>
      </c>
      <c r="C10" s="17"/>
      <c r="D10" s="17"/>
      <c r="E10" s="17"/>
      <c r="F10" s="17"/>
      <c r="G10" s="17"/>
      <c r="H10" s="17" t="s">
        <v>717</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3" customFormat="1" ht="45" customHeight="1" spans="1:11">
      <c r="A15" s="21" t="s">
        <v>535</v>
      </c>
      <c r="B15" s="22"/>
      <c r="C15" s="23" t="s">
        <v>536</v>
      </c>
      <c r="D15" s="23" t="s">
        <v>718</v>
      </c>
      <c r="E15" s="23" t="s">
        <v>538</v>
      </c>
      <c r="F15" s="23" t="s">
        <v>20</v>
      </c>
      <c r="G15" s="23" t="s">
        <v>642</v>
      </c>
      <c r="H15" s="23" t="s">
        <v>20</v>
      </c>
      <c r="I15" s="42">
        <v>10</v>
      </c>
      <c r="J15" s="42">
        <v>10</v>
      </c>
      <c r="K15" s="44" t="s">
        <v>519</v>
      </c>
    </row>
    <row r="16" s="3" customFormat="1" ht="45" customHeight="1" spans="1:11">
      <c r="A16" s="21" t="s">
        <v>535</v>
      </c>
      <c r="B16" s="24"/>
      <c r="C16" s="23" t="s">
        <v>536</v>
      </c>
      <c r="D16" s="23" t="s">
        <v>704</v>
      </c>
      <c r="E16" s="23" t="s">
        <v>603</v>
      </c>
      <c r="F16" s="23" t="s">
        <v>606</v>
      </c>
      <c r="G16" s="23" t="s">
        <v>556</v>
      </c>
      <c r="H16" s="23" t="s">
        <v>606</v>
      </c>
      <c r="I16" s="42">
        <v>10</v>
      </c>
      <c r="J16" s="42">
        <v>10</v>
      </c>
      <c r="K16" s="44" t="s">
        <v>519</v>
      </c>
    </row>
    <row r="17" s="3" customFormat="1" ht="45" customHeight="1" spans="1:11">
      <c r="A17" s="21" t="s">
        <v>535</v>
      </c>
      <c r="B17" s="24"/>
      <c r="C17" s="23" t="s">
        <v>553</v>
      </c>
      <c r="D17" s="23" t="s">
        <v>705</v>
      </c>
      <c r="E17" s="23" t="s">
        <v>603</v>
      </c>
      <c r="F17" s="23" t="s">
        <v>606</v>
      </c>
      <c r="G17" s="23" t="s">
        <v>556</v>
      </c>
      <c r="H17" s="23" t="s">
        <v>606</v>
      </c>
      <c r="I17" s="42">
        <v>10</v>
      </c>
      <c r="J17" s="42">
        <v>10</v>
      </c>
      <c r="K17" s="44" t="s">
        <v>519</v>
      </c>
    </row>
    <row r="18" s="3" customFormat="1" ht="45" customHeight="1" spans="1:11">
      <c r="A18" s="21" t="s">
        <v>535</v>
      </c>
      <c r="B18" s="24"/>
      <c r="C18" s="23" t="s">
        <v>684</v>
      </c>
      <c r="D18" s="23" t="s">
        <v>706</v>
      </c>
      <c r="E18" s="23" t="s">
        <v>603</v>
      </c>
      <c r="F18" s="23" t="s">
        <v>606</v>
      </c>
      <c r="G18" s="23" t="s">
        <v>556</v>
      </c>
      <c r="H18" s="23" t="s">
        <v>606</v>
      </c>
      <c r="I18" s="42">
        <v>10</v>
      </c>
      <c r="J18" s="42">
        <v>10</v>
      </c>
      <c r="K18" s="44" t="s">
        <v>519</v>
      </c>
    </row>
    <row r="19" s="3" customFormat="1" ht="45" customHeight="1" spans="1:11">
      <c r="A19" s="21" t="s">
        <v>562</v>
      </c>
      <c r="B19" s="24"/>
      <c r="C19" s="23" t="s">
        <v>609</v>
      </c>
      <c r="D19" s="23" t="s">
        <v>707</v>
      </c>
      <c r="E19" s="23" t="s">
        <v>603</v>
      </c>
      <c r="F19" s="23" t="s">
        <v>708</v>
      </c>
      <c r="G19" s="23" t="s">
        <v>519</v>
      </c>
      <c r="H19" s="23" t="s">
        <v>708</v>
      </c>
      <c r="I19" s="42">
        <v>15</v>
      </c>
      <c r="J19" s="42">
        <v>15</v>
      </c>
      <c r="K19" s="44" t="s">
        <v>519</v>
      </c>
    </row>
    <row r="20" s="3" customFormat="1" ht="45" customHeight="1" spans="1:11">
      <c r="A20" s="21" t="s">
        <v>562</v>
      </c>
      <c r="B20" s="24"/>
      <c r="C20" s="23" t="s">
        <v>709</v>
      </c>
      <c r="D20" s="23" t="s">
        <v>710</v>
      </c>
      <c r="E20" s="23" t="s">
        <v>603</v>
      </c>
      <c r="F20" s="23" t="s">
        <v>711</v>
      </c>
      <c r="G20" s="23" t="s">
        <v>519</v>
      </c>
      <c r="H20" s="23" t="s">
        <v>711</v>
      </c>
      <c r="I20" s="42">
        <v>15</v>
      </c>
      <c r="J20" s="42">
        <v>15</v>
      </c>
      <c r="K20" s="44" t="s">
        <v>519</v>
      </c>
    </row>
    <row r="21" s="3" customFormat="1" ht="45" customHeight="1" spans="1:11">
      <c r="A21" s="21" t="s">
        <v>576</v>
      </c>
      <c r="B21" s="24"/>
      <c r="C21" s="23" t="s">
        <v>612</v>
      </c>
      <c r="D21" s="23" t="s">
        <v>712</v>
      </c>
      <c r="E21" s="23" t="s">
        <v>538</v>
      </c>
      <c r="F21" s="23" t="s">
        <v>614</v>
      </c>
      <c r="G21" s="23" t="s">
        <v>556</v>
      </c>
      <c r="H21" s="23" t="s">
        <v>606</v>
      </c>
      <c r="I21" s="42">
        <v>20</v>
      </c>
      <c r="J21" s="42">
        <v>20</v>
      </c>
      <c r="K21" s="44" t="s">
        <v>519</v>
      </c>
    </row>
    <row r="22" s="2" customFormat="1" ht="67" customHeight="1" spans="1:11">
      <c r="A22" s="16" t="s">
        <v>615</v>
      </c>
      <c r="B22" s="16"/>
      <c r="C22" s="16"/>
      <c r="D22" s="25" t="s">
        <v>519</v>
      </c>
      <c r="E22" s="25"/>
      <c r="F22" s="25"/>
      <c r="G22" s="25"/>
      <c r="H22" s="25"/>
      <c r="I22" s="25"/>
      <c r="J22" s="25"/>
      <c r="K22" s="25"/>
    </row>
    <row r="23" s="2" customFormat="1" ht="30" customHeight="1" spans="1:11">
      <c r="A23" s="26" t="s">
        <v>616</v>
      </c>
      <c r="B23" s="27"/>
      <c r="C23" s="27"/>
      <c r="D23" s="27"/>
      <c r="E23" s="27"/>
      <c r="F23" s="27"/>
      <c r="G23" s="27"/>
      <c r="H23" s="28"/>
      <c r="I23" s="16" t="s">
        <v>617</v>
      </c>
      <c r="J23" s="16" t="s">
        <v>618</v>
      </c>
      <c r="K23" s="16" t="s">
        <v>619</v>
      </c>
    </row>
    <row r="24" s="1" customFormat="1" ht="35" customHeight="1" spans="1:11">
      <c r="A24" s="29"/>
      <c r="B24" s="30"/>
      <c r="C24" s="30"/>
      <c r="D24" s="30"/>
      <c r="E24" s="30"/>
      <c r="F24" s="30"/>
      <c r="G24" s="30"/>
      <c r="H24" s="31"/>
      <c r="I24" s="32">
        <v>100</v>
      </c>
      <c r="J24" s="32">
        <v>100</v>
      </c>
      <c r="K24" s="16" t="s">
        <v>620</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A14" sqref="$A14:$XFD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719</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0</v>
      </c>
      <c r="E5" s="14"/>
      <c r="F5" s="13">
        <v>1.83</v>
      </c>
      <c r="G5" s="14"/>
      <c r="H5" s="15">
        <v>1.83</v>
      </c>
      <c r="I5" s="32">
        <v>10</v>
      </c>
      <c r="J5" s="32">
        <v>100</v>
      </c>
      <c r="K5" s="33">
        <v>10</v>
      </c>
    </row>
    <row r="6" s="1" customFormat="1" ht="30" customHeight="1" spans="1:11">
      <c r="A6" s="9"/>
      <c r="B6" s="9"/>
      <c r="C6" s="12" t="s">
        <v>590</v>
      </c>
      <c r="D6" s="13">
        <v>0</v>
      </c>
      <c r="E6" s="14"/>
      <c r="F6" s="13">
        <v>1.83</v>
      </c>
      <c r="G6" s="14"/>
      <c r="H6" s="15">
        <v>1.83</v>
      </c>
      <c r="I6" s="34"/>
      <c r="J6" s="32">
        <v>100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0</v>
      </c>
      <c r="E8" s="14"/>
      <c r="F8" s="13">
        <v>0</v>
      </c>
      <c r="G8" s="14"/>
      <c r="H8" s="15">
        <v>0</v>
      </c>
      <c r="I8" s="38"/>
      <c r="J8" s="32">
        <v>0</v>
      </c>
      <c r="K8" s="39"/>
    </row>
    <row r="9" ht="26.4" customHeight="1" spans="1:11">
      <c r="A9" s="16" t="s">
        <v>593</v>
      </c>
      <c r="B9" s="8" t="s">
        <v>594</v>
      </c>
      <c r="C9" s="8"/>
      <c r="D9" s="8"/>
      <c r="E9" s="8"/>
      <c r="F9" s="8"/>
      <c r="G9" s="8"/>
      <c r="H9" s="8" t="s">
        <v>595</v>
      </c>
      <c r="I9" s="8"/>
      <c r="J9" s="8"/>
      <c r="K9" s="8"/>
    </row>
    <row r="10" ht="99" customHeight="1" spans="1:11">
      <c r="A10" s="16"/>
      <c r="B10" s="17" t="s">
        <v>720</v>
      </c>
      <c r="C10" s="17"/>
      <c r="D10" s="17"/>
      <c r="E10" s="17"/>
      <c r="F10" s="17"/>
      <c r="G10" s="17"/>
      <c r="H10" s="17" t="s">
        <v>702</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3" customFormat="1" ht="45" customHeight="1" spans="1:11">
      <c r="A15" s="21" t="s">
        <v>535</v>
      </c>
      <c r="B15" s="22"/>
      <c r="C15" s="23" t="s">
        <v>536</v>
      </c>
      <c r="D15" s="23" t="s">
        <v>704</v>
      </c>
      <c r="E15" s="23" t="s">
        <v>603</v>
      </c>
      <c r="F15" s="23" t="s">
        <v>606</v>
      </c>
      <c r="G15" s="23" t="s">
        <v>556</v>
      </c>
      <c r="H15" s="23" t="s">
        <v>606</v>
      </c>
      <c r="I15" s="42">
        <v>15</v>
      </c>
      <c r="J15" s="42">
        <v>15</v>
      </c>
      <c r="K15" s="44" t="s">
        <v>519</v>
      </c>
    </row>
    <row r="16" s="3" customFormat="1" ht="45" customHeight="1" spans="1:11">
      <c r="A16" s="21" t="s">
        <v>535</v>
      </c>
      <c r="B16" s="24"/>
      <c r="C16" s="23" t="s">
        <v>553</v>
      </c>
      <c r="D16" s="23" t="s">
        <v>705</v>
      </c>
      <c r="E16" s="23" t="s">
        <v>603</v>
      </c>
      <c r="F16" s="23" t="s">
        <v>606</v>
      </c>
      <c r="G16" s="23" t="s">
        <v>556</v>
      </c>
      <c r="H16" s="23" t="s">
        <v>606</v>
      </c>
      <c r="I16" s="42">
        <v>15</v>
      </c>
      <c r="J16" s="42">
        <v>15</v>
      </c>
      <c r="K16" s="44" t="s">
        <v>519</v>
      </c>
    </row>
    <row r="17" s="3" customFormat="1" ht="45" customHeight="1" spans="1:11">
      <c r="A17" s="21" t="s">
        <v>535</v>
      </c>
      <c r="B17" s="24"/>
      <c r="C17" s="23" t="s">
        <v>684</v>
      </c>
      <c r="D17" s="23" t="s">
        <v>706</v>
      </c>
      <c r="E17" s="23" t="s">
        <v>603</v>
      </c>
      <c r="F17" s="23" t="s">
        <v>606</v>
      </c>
      <c r="G17" s="23" t="s">
        <v>556</v>
      </c>
      <c r="H17" s="23" t="s">
        <v>606</v>
      </c>
      <c r="I17" s="42">
        <v>15</v>
      </c>
      <c r="J17" s="42">
        <v>15</v>
      </c>
      <c r="K17" s="44" t="s">
        <v>519</v>
      </c>
    </row>
    <row r="18" s="3" customFormat="1" ht="45" customHeight="1" spans="1:11">
      <c r="A18" s="21" t="s">
        <v>562</v>
      </c>
      <c r="B18" s="24"/>
      <c r="C18" s="23" t="s">
        <v>609</v>
      </c>
      <c r="D18" s="23" t="s">
        <v>707</v>
      </c>
      <c r="E18" s="23" t="s">
        <v>603</v>
      </c>
      <c r="F18" s="23" t="s">
        <v>708</v>
      </c>
      <c r="G18" s="23" t="s">
        <v>519</v>
      </c>
      <c r="H18" s="23" t="s">
        <v>708</v>
      </c>
      <c r="I18" s="42">
        <v>15</v>
      </c>
      <c r="J18" s="42">
        <v>15</v>
      </c>
      <c r="K18" s="44" t="s">
        <v>519</v>
      </c>
    </row>
    <row r="19" s="3" customFormat="1" ht="45" customHeight="1" spans="1:11">
      <c r="A19" s="21" t="s">
        <v>562</v>
      </c>
      <c r="B19" s="24"/>
      <c r="C19" s="23" t="s">
        <v>709</v>
      </c>
      <c r="D19" s="23" t="s">
        <v>710</v>
      </c>
      <c r="E19" s="23" t="s">
        <v>603</v>
      </c>
      <c r="F19" s="23" t="s">
        <v>711</v>
      </c>
      <c r="G19" s="23" t="s">
        <v>519</v>
      </c>
      <c r="H19" s="23" t="s">
        <v>711</v>
      </c>
      <c r="I19" s="42">
        <v>15</v>
      </c>
      <c r="J19" s="42">
        <v>15</v>
      </c>
      <c r="K19" s="44" t="s">
        <v>519</v>
      </c>
    </row>
    <row r="20" s="3" customFormat="1" ht="45" customHeight="1" spans="1:11">
      <c r="A20" s="21" t="s">
        <v>576</v>
      </c>
      <c r="B20" s="24"/>
      <c r="C20" s="23" t="s">
        <v>612</v>
      </c>
      <c r="D20" s="23" t="s">
        <v>712</v>
      </c>
      <c r="E20" s="23" t="s">
        <v>538</v>
      </c>
      <c r="F20" s="23" t="s">
        <v>614</v>
      </c>
      <c r="G20" s="23" t="s">
        <v>556</v>
      </c>
      <c r="H20" s="23" t="s">
        <v>606</v>
      </c>
      <c r="I20" s="42">
        <v>15</v>
      </c>
      <c r="J20" s="42">
        <v>15</v>
      </c>
      <c r="K20" s="44" t="s">
        <v>519</v>
      </c>
    </row>
    <row r="21" s="2" customFormat="1" ht="67" customHeight="1" spans="1:11">
      <c r="A21" s="16" t="s">
        <v>615</v>
      </c>
      <c r="B21" s="16"/>
      <c r="C21" s="16"/>
      <c r="D21" s="25" t="s">
        <v>519</v>
      </c>
      <c r="E21" s="25"/>
      <c r="F21" s="25"/>
      <c r="G21" s="25"/>
      <c r="H21" s="25"/>
      <c r="I21" s="25"/>
      <c r="J21" s="25"/>
      <c r="K21" s="25"/>
    </row>
    <row r="22" s="2" customFormat="1" ht="30" customHeight="1" spans="1:11">
      <c r="A22" s="26" t="s">
        <v>616</v>
      </c>
      <c r="B22" s="27"/>
      <c r="C22" s="27"/>
      <c r="D22" s="27"/>
      <c r="E22" s="27"/>
      <c r="F22" s="27"/>
      <c r="G22" s="27"/>
      <c r="H22" s="28"/>
      <c r="I22" s="16" t="s">
        <v>617</v>
      </c>
      <c r="J22" s="16" t="s">
        <v>618</v>
      </c>
      <c r="K22" s="16" t="s">
        <v>619</v>
      </c>
    </row>
    <row r="23" s="1" customFormat="1" ht="35" customHeight="1" spans="1:11">
      <c r="A23" s="29"/>
      <c r="B23" s="30"/>
      <c r="C23" s="30"/>
      <c r="D23" s="30"/>
      <c r="E23" s="30"/>
      <c r="F23" s="30"/>
      <c r="G23" s="30"/>
      <c r="H23" s="31"/>
      <c r="I23" s="32">
        <v>100</v>
      </c>
      <c r="J23" s="32">
        <v>100</v>
      </c>
      <c r="K23" s="16" t="s">
        <v>620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85" zoomScaleNormal="85" workbookViewId="0">
      <selection activeCell="H9" sqref="H9:K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580</v>
      </c>
      <c r="B1" s="5"/>
      <c r="C1" s="5"/>
      <c r="D1" s="5"/>
      <c r="E1" s="5"/>
      <c r="F1" s="5"/>
      <c r="G1" s="5"/>
      <c r="H1" s="5"/>
      <c r="I1" s="5"/>
      <c r="J1" s="5"/>
      <c r="K1" s="5"/>
    </row>
    <row r="2" s="1" customFormat="1" ht="31" customHeight="1" spans="1:11">
      <c r="A2" s="6" t="s">
        <v>581</v>
      </c>
      <c r="B2" s="6"/>
      <c r="C2" s="7" t="s">
        <v>721</v>
      </c>
      <c r="D2" s="7"/>
      <c r="E2" s="7"/>
      <c r="F2" s="7"/>
      <c r="G2" s="7"/>
      <c r="H2" s="7"/>
      <c r="I2" s="7"/>
      <c r="J2" s="7"/>
      <c r="K2" s="7"/>
    </row>
    <row r="3" s="1" customFormat="1" ht="30" customHeight="1" spans="1:11">
      <c r="A3" s="6" t="s">
        <v>583</v>
      </c>
      <c r="B3" s="6"/>
      <c r="C3" s="7" t="s">
        <v>509</v>
      </c>
      <c r="D3" s="7"/>
      <c r="E3" s="7"/>
      <c r="F3" s="7"/>
      <c r="G3" s="7"/>
      <c r="H3" s="8" t="s">
        <v>584</v>
      </c>
      <c r="I3" s="7" t="s">
        <v>509</v>
      </c>
      <c r="J3" s="7"/>
      <c r="K3" s="7"/>
    </row>
    <row r="4" s="1" customFormat="1" ht="26" customHeight="1" spans="1:11">
      <c r="A4" s="9" t="s">
        <v>585</v>
      </c>
      <c r="B4" s="9"/>
      <c r="C4" s="6"/>
      <c r="D4" s="10" t="s">
        <v>512</v>
      </c>
      <c r="E4" s="11"/>
      <c r="F4" s="10" t="s">
        <v>426</v>
      </c>
      <c r="G4" s="11"/>
      <c r="H4" s="6" t="s">
        <v>586</v>
      </c>
      <c r="I4" s="6" t="s">
        <v>587</v>
      </c>
      <c r="J4" s="6" t="s">
        <v>588</v>
      </c>
      <c r="K4" s="6" t="s">
        <v>589</v>
      </c>
    </row>
    <row r="5" s="1" customFormat="1" ht="30" customHeight="1" spans="1:11">
      <c r="A5" s="9"/>
      <c r="B5" s="9"/>
      <c r="C5" s="12" t="s">
        <v>518</v>
      </c>
      <c r="D5" s="13">
        <v>85.43</v>
      </c>
      <c r="E5" s="14"/>
      <c r="F5" s="13">
        <v>85.43</v>
      </c>
      <c r="G5" s="14"/>
      <c r="H5" s="15">
        <v>60</v>
      </c>
      <c r="I5" s="32">
        <v>10</v>
      </c>
      <c r="J5" s="32">
        <v>70.23</v>
      </c>
      <c r="K5" s="33">
        <v>7.02</v>
      </c>
    </row>
    <row r="6" s="1" customFormat="1" ht="30" customHeight="1" spans="1:11">
      <c r="A6" s="9"/>
      <c r="B6" s="9"/>
      <c r="C6" s="12" t="s">
        <v>590</v>
      </c>
      <c r="D6" s="13">
        <v>0</v>
      </c>
      <c r="E6" s="14"/>
      <c r="F6" s="13">
        <v>0</v>
      </c>
      <c r="G6" s="14"/>
      <c r="H6" s="15">
        <v>0</v>
      </c>
      <c r="I6" s="34"/>
      <c r="J6" s="32">
        <v>0</v>
      </c>
      <c r="K6" s="35"/>
    </row>
    <row r="7" s="1" customFormat="1" ht="30" customHeight="1" spans="1:11">
      <c r="A7" s="9"/>
      <c r="B7" s="9"/>
      <c r="C7" s="12" t="s">
        <v>591</v>
      </c>
      <c r="D7" s="13">
        <v>0</v>
      </c>
      <c r="E7" s="14"/>
      <c r="F7" s="13">
        <v>0</v>
      </c>
      <c r="G7" s="14"/>
      <c r="H7" s="15">
        <v>0</v>
      </c>
      <c r="I7" s="36"/>
      <c r="J7" s="32">
        <v>0</v>
      </c>
      <c r="K7" s="37"/>
    </row>
    <row r="8" s="1" customFormat="1" ht="30" customHeight="1" spans="1:11">
      <c r="A8" s="9"/>
      <c r="B8" s="9"/>
      <c r="C8" s="6" t="s">
        <v>592</v>
      </c>
      <c r="D8" s="13">
        <v>85.43</v>
      </c>
      <c r="E8" s="14"/>
      <c r="F8" s="13">
        <v>85.43</v>
      </c>
      <c r="G8" s="14"/>
      <c r="H8" s="15">
        <v>60</v>
      </c>
      <c r="I8" s="38"/>
      <c r="J8" s="32">
        <v>70.23</v>
      </c>
      <c r="K8" s="39"/>
    </row>
    <row r="9" ht="26.4" customHeight="1" spans="1:11">
      <c r="A9" s="16" t="s">
        <v>593</v>
      </c>
      <c r="B9" s="8" t="s">
        <v>594</v>
      </c>
      <c r="C9" s="8"/>
      <c r="D9" s="8"/>
      <c r="E9" s="8"/>
      <c r="F9" s="8"/>
      <c r="G9" s="8"/>
      <c r="H9" s="8" t="s">
        <v>595</v>
      </c>
      <c r="I9" s="8"/>
      <c r="J9" s="8"/>
      <c r="K9" s="8"/>
    </row>
    <row r="10" ht="124" customHeight="1" spans="1:11">
      <c r="A10" s="16"/>
      <c r="B10" s="17" t="s">
        <v>663</v>
      </c>
      <c r="C10" s="17"/>
      <c r="D10" s="17"/>
      <c r="E10" s="17"/>
      <c r="F10" s="17"/>
      <c r="G10" s="17"/>
      <c r="H10" s="17" t="s">
        <v>654</v>
      </c>
      <c r="I10" s="17"/>
      <c r="J10" s="17"/>
      <c r="K10" s="17"/>
    </row>
    <row r="11" s="1" customFormat="1" ht="35" customHeight="1" spans="1:11">
      <c r="A11" s="10"/>
      <c r="B11" s="18"/>
      <c r="C11" s="18"/>
      <c r="D11" s="18"/>
      <c r="E11" s="18"/>
      <c r="F11" s="18"/>
      <c r="G11" s="18"/>
      <c r="H11" s="18"/>
      <c r="I11" s="40"/>
      <c r="J11" s="40"/>
      <c r="K11" s="41"/>
    </row>
    <row r="12" s="1" customFormat="1" ht="35" customHeight="1" spans="1:11">
      <c r="A12" s="19" t="s">
        <v>598</v>
      </c>
      <c r="B12" s="18"/>
      <c r="C12" s="18"/>
      <c r="D12" s="18"/>
      <c r="E12" s="18"/>
      <c r="F12" s="18"/>
      <c r="G12" s="18"/>
      <c r="H12" s="18"/>
      <c r="I12" s="18"/>
      <c r="J12" s="18"/>
      <c r="K12" s="11"/>
    </row>
    <row r="13" s="1" customFormat="1" ht="31" customHeight="1" spans="1:11">
      <c r="A13" s="6" t="s">
        <v>526</v>
      </c>
      <c r="B13" s="6"/>
      <c r="C13" s="6"/>
      <c r="D13" s="6"/>
      <c r="E13" s="10" t="s">
        <v>599</v>
      </c>
      <c r="F13" s="18"/>
      <c r="G13" s="11"/>
      <c r="H13" s="10" t="s">
        <v>600</v>
      </c>
      <c r="I13" s="18"/>
      <c r="J13" s="18"/>
      <c r="K13" s="11"/>
    </row>
    <row r="14" s="2" customFormat="1" ht="28" customHeight="1" spans="1:11">
      <c r="A14" s="20" t="s">
        <v>601</v>
      </c>
      <c r="B14" s="20"/>
      <c r="C14" s="20" t="s">
        <v>533</v>
      </c>
      <c r="D14" s="20" t="s">
        <v>534</v>
      </c>
      <c r="E14" s="20" t="s">
        <v>527</v>
      </c>
      <c r="F14" s="20" t="s">
        <v>528</v>
      </c>
      <c r="G14" s="6" t="s">
        <v>529</v>
      </c>
      <c r="H14" s="6" t="s">
        <v>530</v>
      </c>
      <c r="I14" s="6" t="s">
        <v>587</v>
      </c>
      <c r="J14" s="6" t="s">
        <v>589</v>
      </c>
      <c r="K14" s="9" t="s">
        <v>531</v>
      </c>
    </row>
    <row r="15" s="3" customFormat="1" ht="50" customHeight="1" spans="1:11">
      <c r="A15" s="21" t="s">
        <v>535</v>
      </c>
      <c r="B15" s="22"/>
      <c r="C15" s="23" t="s">
        <v>536</v>
      </c>
      <c r="D15" s="23" t="s">
        <v>722</v>
      </c>
      <c r="E15" s="23" t="s">
        <v>538</v>
      </c>
      <c r="F15" s="23" t="s">
        <v>20</v>
      </c>
      <c r="G15" s="23" t="s">
        <v>625</v>
      </c>
      <c r="H15" s="23" t="s">
        <v>28</v>
      </c>
      <c r="I15" s="42">
        <v>10</v>
      </c>
      <c r="J15" s="42">
        <v>10</v>
      </c>
      <c r="K15" s="43" t="s">
        <v>552</v>
      </c>
    </row>
    <row r="16" s="3" customFormat="1" ht="50" customHeight="1" spans="1:11">
      <c r="A16" s="21" t="s">
        <v>535</v>
      </c>
      <c r="B16" s="24"/>
      <c r="C16" s="23" t="s">
        <v>536</v>
      </c>
      <c r="D16" s="23" t="s">
        <v>723</v>
      </c>
      <c r="E16" s="23" t="s">
        <v>538</v>
      </c>
      <c r="F16" s="23" t="s">
        <v>724</v>
      </c>
      <c r="G16" s="23" t="s">
        <v>560</v>
      </c>
      <c r="H16" s="23" t="s">
        <v>725</v>
      </c>
      <c r="I16" s="42">
        <v>10</v>
      </c>
      <c r="J16" s="42">
        <v>9.9</v>
      </c>
      <c r="K16" s="43" t="s">
        <v>547</v>
      </c>
    </row>
    <row r="17" s="3" customFormat="1" ht="50" customHeight="1" spans="1:11">
      <c r="A17" s="21" t="s">
        <v>535</v>
      </c>
      <c r="B17" s="24"/>
      <c r="C17" s="23" t="s">
        <v>536</v>
      </c>
      <c r="D17" s="23" t="s">
        <v>726</v>
      </c>
      <c r="E17" s="23" t="s">
        <v>538</v>
      </c>
      <c r="F17" s="23" t="s">
        <v>539</v>
      </c>
      <c r="G17" s="23" t="s">
        <v>540</v>
      </c>
      <c r="H17" s="23" t="s">
        <v>541</v>
      </c>
      <c r="I17" s="42">
        <v>10</v>
      </c>
      <c r="J17" s="42">
        <v>9.96</v>
      </c>
      <c r="K17" s="43" t="s">
        <v>542</v>
      </c>
    </row>
    <row r="18" s="3" customFormat="1" ht="50" customHeight="1" spans="1:11">
      <c r="A18" s="21" t="s">
        <v>535</v>
      </c>
      <c r="B18" s="24"/>
      <c r="C18" s="23" t="s">
        <v>553</v>
      </c>
      <c r="D18" s="23" t="s">
        <v>558</v>
      </c>
      <c r="E18" s="23" t="s">
        <v>538</v>
      </c>
      <c r="F18" s="23" t="s">
        <v>727</v>
      </c>
      <c r="G18" s="23" t="s">
        <v>560</v>
      </c>
      <c r="H18" s="23" t="s">
        <v>561</v>
      </c>
      <c r="I18" s="42">
        <v>10</v>
      </c>
      <c r="J18" s="42">
        <v>9.63</v>
      </c>
      <c r="K18" s="43" t="s">
        <v>728</v>
      </c>
    </row>
    <row r="19" s="3" customFormat="1" ht="50" customHeight="1" spans="1:11">
      <c r="A19" s="21" t="s">
        <v>535</v>
      </c>
      <c r="B19" s="24"/>
      <c r="C19" s="23" t="s">
        <v>553</v>
      </c>
      <c r="D19" s="23" t="s">
        <v>554</v>
      </c>
      <c r="E19" s="23" t="s">
        <v>538</v>
      </c>
      <c r="F19" s="23" t="s">
        <v>729</v>
      </c>
      <c r="G19" s="23" t="s">
        <v>556</v>
      </c>
      <c r="H19" s="23" t="s">
        <v>557</v>
      </c>
      <c r="I19" s="42">
        <v>10</v>
      </c>
      <c r="J19" s="42">
        <v>9.94</v>
      </c>
      <c r="K19" s="43" t="s">
        <v>730</v>
      </c>
    </row>
    <row r="20" s="3" customFormat="1" ht="50" customHeight="1" spans="1:11">
      <c r="A20" s="21" t="s">
        <v>562</v>
      </c>
      <c r="B20" s="24"/>
      <c r="C20" s="23" t="s">
        <v>672</v>
      </c>
      <c r="D20" s="23" t="s">
        <v>564</v>
      </c>
      <c r="E20" s="23" t="s">
        <v>538</v>
      </c>
      <c r="F20" s="23" t="s">
        <v>731</v>
      </c>
      <c r="G20" s="23" t="s">
        <v>566</v>
      </c>
      <c r="H20" s="23" t="s">
        <v>567</v>
      </c>
      <c r="I20" s="42">
        <v>10</v>
      </c>
      <c r="J20" s="42">
        <v>9.5</v>
      </c>
      <c r="K20" s="43" t="s">
        <v>730</v>
      </c>
    </row>
    <row r="21" s="3" customFormat="1" ht="50" customHeight="1" spans="1:11">
      <c r="A21" s="21" t="s">
        <v>562</v>
      </c>
      <c r="B21" s="24"/>
      <c r="C21" s="23" t="s">
        <v>672</v>
      </c>
      <c r="D21" s="23" t="s">
        <v>568</v>
      </c>
      <c r="E21" s="23" t="s">
        <v>538</v>
      </c>
      <c r="F21" s="23" t="s">
        <v>732</v>
      </c>
      <c r="G21" s="23" t="s">
        <v>673</v>
      </c>
      <c r="H21" s="23" t="s">
        <v>570</v>
      </c>
      <c r="I21" s="42">
        <v>10</v>
      </c>
      <c r="J21" s="42">
        <v>9.59</v>
      </c>
      <c r="K21" s="43" t="s">
        <v>571</v>
      </c>
    </row>
    <row r="22" s="3" customFormat="1" ht="50" customHeight="1" spans="1:11">
      <c r="A22" s="21" t="s">
        <v>562</v>
      </c>
      <c r="B22" s="24"/>
      <c r="C22" s="23" t="s">
        <v>609</v>
      </c>
      <c r="D22" s="23" t="s">
        <v>733</v>
      </c>
      <c r="E22" s="23" t="s">
        <v>538</v>
      </c>
      <c r="F22" s="23" t="s">
        <v>574</v>
      </c>
      <c r="G22" s="23" t="s">
        <v>556</v>
      </c>
      <c r="H22" s="23" t="s">
        <v>575</v>
      </c>
      <c r="I22" s="42">
        <v>10</v>
      </c>
      <c r="J22" s="42">
        <v>10</v>
      </c>
      <c r="K22" s="43" t="s">
        <v>552</v>
      </c>
    </row>
    <row r="23" s="3" customFormat="1" ht="50" customHeight="1" spans="1:11">
      <c r="A23" s="21" t="s">
        <v>576</v>
      </c>
      <c r="B23" s="24"/>
      <c r="C23" s="23" t="s">
        <v>612</v>
      </c>
      <c r="D23" s="23" t="s">
        <v>734</v>
      </c>
      <c r="E23" s="23" t="s">
        <v>538</v>
      </c>
      <c r="F23" s="23" t="s">
        <v>574</v>
      </c>
      <c r="G23" s="23" t="s">
        <v>556</v>
      </c>
      <c r="H23" s="23" t="s">
        <v>578</v>
      </c>
      <c r="I23" s="42">
        <v>10</v>
      </c>
      <c r="J23" s="42">
        <v>10</v>
      </c>
      <c r="K23" s="43" t="s">
        <v>552</v>
      </c>
    </row>
    <row r="24" s="2" customFormat="1" ht="67" customHeight="1" spans="1:11">
      <c r="A24" s="16" t="s">
        <v>615</v>
      </c>
      <c r="B24" s="16"/>
      <c r="C24" s="16"/>
      <c r="D24" s="25" t="s">
        <v>519</v>
      </c>
      <c r="E24" s="25"/>
      <c r="F24" s="25"/>
      <c r="G24" s="25"/>
      <c r="H24" s="25"/>
      <c r="I24" s="25"/>
      <c r="J24" s="25"/>
      <c r="K24" s="25"/>
    </row>
    <row r="25" s="2" customFormat="1" ht="30" customHeight="1" spans="1:11">
      <c r="A25" s="26" t="s">
        <v>616</v>
      </c>
      <c r="B25" s="27"/>
      <c r="C25" s="27"/>
      <c r="D25" s="27"/>
      <c r="E25" s="27"/>
      <c r="F25" s="27"/>
      <c r="G25" s="27"/>
      <c r="H25" s="28"/>
      <c r="I25" s="16" t="s">
        <v>617</v>
      </c>
      <c r="J25" s="16" t="s">
        <v>618</v>
      </c>
      <c r="K25" s="16" t="s">
        <v>619</v>
      </c>
    </row>
    <row r="26" s="1" customFormat="1" ht="35" customHeight="1" spans="1:11">
      <c r="A26" s="29"/>
      <c r="B26" s="30"/>
      <c r="C26" s="30"/>
      <c r="D26" s="30"/>
      <c r="E26" s="30"/>
      <c r="F26" s="30"/>
      <c r="G26" s="30"/>
      <c r="H26" s="31"/>
      <c r="I26" s="32">
        <v>100</v>
      </c>
      <c r="J26" s="32">
        <v>95.54</v>
      </c>
      <c r="K26" s="16" t="s">
        <v>620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GK16项目支出绩效自评表 1</vt:lpstr>
      <vt:lpstr>GK16项目支出绩效自评表 2</vt:lpstr>
      <vt:lpstr>GK16项目支出绩效自评表 3</vt:lpstr>
      <vt:lpstr>GK16项目支出绩效自评表 4</vt:lpstr>
      <vt:lpstr>GK16项目支出绩效自评表 5</vt:lpstr>
      <vt:lpstr>GK16项目支出绩效自评表 6</vt:lpstr>
      <vt:lpstr>GK16项目支出绩效自评表 7</vt:lpstr>
      <vt:lpstr>GK16项目支出绩效自评表 8</vt:lpstr>
      <vt:lpstr>GK16项目支出绩效自评表 9</vt:lpstr>
      <vt:lpstr>GK16项目支出绩效自评表 10</vt:lpstr>
      <vt:lpstr>GK16项目支出绩效自评表 11</vt:lpstr>
      <vt:lpstr>GK16项目支出绩效自评表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陈泉伶</cp:lastModifiedBy>
  <dcterms:created xsi:type="dcterms:W3CDTF">2026-09-16T04:11:00Z</dcterms:created>
  <dcterms:modified xsi:type="dcterms:W3CDTF">2026-09-22T08:21:46Z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2026-09-16T04:11:02.489Z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0B3BB724CE86495F898639230740B7C0_13</vt:lpwstr>
  </property>
  <property fmtid="{D5CDD505-2E9C-101B-9397-08002B2CF9AE}" pid="11" name="KSOProductBuildVer">
    <vt:lpwstr>2052-12.1.0.17140</vt:lpwstr>
  </property>
</Properties>
</file>