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白梅待办（2025.09.30起）\（9.28-30）2025年决算公开\团县委2025年决算公开材料\团县委2025年决算公开材料（2026.09.30李付华修改）\"/>
    </mc:Choice>
  </mc:AlternateContent>
  <bookViews>
    <workbookView windowWidth="27945" windowHeight="12255"/>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 name="GK15-3项目支出绩效自评表" sheetId="18" r:id="rId17"/>
    <sheet name="GK15-4项目支出绩效自评表" sheetId="19" r:id="rId18"/>
    <sheet name="GK15-5项目支出绩效自评表" sheetId="20" r:id="rId19"/>
    <sheet name="GK15-6项目支出绩效自评表" sheetId="21" r:id="rId20"/>
    <sheet name="GK15-7项目支出绩效自评表" sheetId="22" r:id="rId21"/>
    <sheet name="GK15-8项目支出绩效自评表" sheetId="23" r:id="rId22"/>
    <sheet name="GK15-9项目支出绩效自评表" sheetId="24" r:id="rId23"/>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<sst xmlns="http://schemas.openxmlformats.org/spreadsheetml/2006/main" count="2929" uniqueCount="699">
  <si>
    <t>收入支出决算表</t>
  </si>
  <si>
    <t>公开01表</t>
  </si>
  <si>
    <t>部门：中国共产主义青年团新平彝族傣族自治县委员会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</si>
  <si>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</si>
  <si>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</si>
  <si>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</si>
  <si>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</si>
  <si>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</si>
  <si>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</si>
  <si>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</si>
  <si>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</si>
  <si>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</si>
  <si>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</si>
  <si>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</si>
  <si>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</si>
  <si>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</si>
  <si>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</si>
  <si>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</si>
  <si>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</si>
  <si>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</si>
  <si>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</si>
  <si>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</si>
  <si>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</si>
  <si>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</si>
  <si>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</si>
  <si>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</si>
  <si>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</si>
  <si>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</si>
  <si>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</si>
  <si>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</si>
  <si>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</si>
  <si>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</si>
  <si>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</si>
  <si>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</si>
  <si>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</si>
  <si>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</si>
  <si>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</si>
  <si>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</si>
  <si>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</si>
  <si>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</si>
  <si>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</si>
  <si>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</si>
  <si>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</si>
  <si>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</si>
  <si>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</si>
  <si>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</si>
  <si>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</si>
  <si>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</si>
  <si>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</si>
  <si>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</si>
  <si>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</si>
  <si>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</si>
  <si>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</si>
  <si>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</si>
  <si>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</si>
  <si>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</si>
  <si>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</si>
  <si>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</si>
  <si>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</si>
  <si>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</si>
  <si>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</si>
  <si>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</si>
  <si>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</si>
  <si>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</si>
  <si>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</si>
  <si>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</si>
  <si>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</si>
  <si>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</si>
  <si>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</si>
  <si>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</si>
  <si>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</si>
  <si>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</si>
  <si>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</si>
  <si>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</si>
  <si>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</si>
  <si>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</si>
  <si>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</si>
  <si>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</si>
  <si>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</si>
  <si>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</si>
  <si>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</si>
  <si>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</si>
  <si>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</si>
  <si>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</si>
  <si>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</si>
  <si>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</si>
  <si>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</si>
  <si>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</si>
  <si>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</si>
  <si>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</si>
  <si>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</si>
  <si>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</si>
  <si>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</si>
  <si>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</si>
  <si>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</si>
  <si>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</si>
  <si>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</si>
  <si>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</si>
  <si>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</si>
  <si>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</si>
  <si>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</si>
  <si>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</si>
  <si>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</si>
  <si>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</si>
  <si>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</si>
  <si>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</si>
  <si>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</si>
  <si>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</si>
  <si>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</si>
  <si>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</si>
  <si>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</si>
  <si>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</si>
  <si>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</si>
  <si>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</si>
  <si>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</si>
  <si>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</si>
  <si>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</si>
  <si>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</si>
  <si>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</si>
  <si>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</si>
  <si>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</si>
  <si>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</si>
  <si>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</si>
  <si>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</si>
  <si>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</si>
  <si>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</si>
  <si>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</si>
  <si>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</si>
  <si>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</si>
  <si>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</si>
  <si>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</si>
  <si>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</si>
  <si>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2012902</t>
  </si>
  <si>
    <t>一般行政管理事务</t>
  </si>
  <si>
    <t>2012999</t>
  </si>
  <si>
    <t>其他群众团体事务支出</t>
  </si>
  <si>
    <t>2080501</t>
  </si>
  <si>
    <t>行政单位离退休</t>
  </si>
  <si>
    <t>2080505</t>
  </si>
  <si>
    <t>机关事业单位基本养老保险缴费支出</t>
  </si>
  <si>
    <t>2080799</t>
  </si>
  <si>
    <t>其他就业补助支出</t>
  </si>
  <si>
    <t>2101101</t>
  </si>
  <si>
    <t>行政单位医疗</t>
  </si>
  <si>
    <t>2101103</t>
  </si>
  <si>
    <t>公务员医疗补助</t>
  </si>
  <si>
    <t>2101199</t>
  </si>
  <si>
    <t>其他行政事业单位医疗支出</t>
  </si>
  <si>
    <t>2210201</t>
  </si>
  <si>
    <t>创业担保贷款贴息及奖补</t>
  </si>
  <si>
    <t>注：本表反映本年度取得的各项收入情况。</t>
  </si>
  <si>
    <t>支出决算表</t>
  </si>
  <si>
    <t>公开03表</t>
  </si>
  <si>
    <t>基本支出</t>
  </si>
  <si>
    <t>项目支出</t>
  </si>
  <si>
    <t>上缴上级支出</t>
  </si>
  <si>
    <t>经营支出</t>
  </si>
  <si>
    <t>对附属单位补助支出</t>
  </si>
  <si>
    <t>住房公积金</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</si>
  <si>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</si>
  <si>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</si>
  <si>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</si>
  <si>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</si>
  <si>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</si>
  <si>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</si>
  <si>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</si>
  <si>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</si>
  <si>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</si>
  <si>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</si>
  <si>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</si>
  <si>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</si>
  <si>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</si>
  <si>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</si>
  <si>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</si>
  <si>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</si>
  <si>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</si>
  <si>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</si>
  <si>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</si>
  <si>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</si>
  <si>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</si>
  <si>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</si>
  <si>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</si>
  <si>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</si>
  <si>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</si>
  <si>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</si>
  <si>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</si>
  <si>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</si>
  <si>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</si>
  <si>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</si>
  <si>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</si>
  <si>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</si>
  <si>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</si>
  <si>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</si>
  <si>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</si>
  <si>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</si>
  <si>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</si>
  <si>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</si>
  <si>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</si>
  <si>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</si>
  <si>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</si>
  <si>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</si>
  <si>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</si>
  <si>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</si>
  <si>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</si>
  <si>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</si>
  <si>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</si>
  <si>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</si>
  <si>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</si>
  <si>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</si>
  <si>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</si>
  <si>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</si>
  <si>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</si>
  <si>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</si>
  <si>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</si>
  <si>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</si>
  <si>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</si>
  <si>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</si>
  <si>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</si>
  <si>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</si>
  <si>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</si>
  <si>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</si>
  <si>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</si>
  <si>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</si>
  <si>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</si>
  <si>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</si>
  <si>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</si>
  <si>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</si>
  <si>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</si>
  <si>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</si>
  <si>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</si>
  <si>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</si>
  <si>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</si>
  <si>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</si>
  <si>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</si>
  <si>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</si>
  <si>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</si>
  <si>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</si>
  <si>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</si>
  <si>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</si>
  <si>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</si>
  <si>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</si>
  <si>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</si>
  <si>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</si>
  <si>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</si>
  <si>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</si>
  <si>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</si>
  <si>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</si>
  <si>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</si>
  <si>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</si>
  <si>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</si>
  <si>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</si>
  <si>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</si>
  <si>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</si>
  <si>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</si>
  <si>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</si>
  <si>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</si>
  <si>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</si>
  <si>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</si>
  <si>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</si>
  <si>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</si>
  <si>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</si>
  <si>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</si>
  <si>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</si>
  <si>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</si>
  <si>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</si>
  <si>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</si>
  <si>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</si>
  <si>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</si>
  <si>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</si>
  <si>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</si>
  <si>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</si>
  <si>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</si>
  <si>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</si>
  <si>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</si>
  <si>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</si>
  <si>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</si>
  <si>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</si>
  <si>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</si>
  <si>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</si>
  <si>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</si>
  <si>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</si>
  <si>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</si>
  <si>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</si>
  <si>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</si>
  <si>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</si>
  <si>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</si>
  <si>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</si>
  <si>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</si>
  <si>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</si>
  <si>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</si>
  <si>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</si>
  <si>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</si>
  <si>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</si>
  <si>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</si>
  <si>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</si>
  <si>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</si>
  <si>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</si>
  <si>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</si>
  <si>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</si>
  <si>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</si>
  <si>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</si>
  <si>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</si>
  <si>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</si>
  <si>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</si>
  <si>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</si>
  <si>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</si>
  <si>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</si>
  <si>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</si>
  <si>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</si>
  <si>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</si>
  <si>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</si>
  <si>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</si>
  <si>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</si>
  <si>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</si>
  <si>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</si>
  <si>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</si>
  <si>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</si>
  <si>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</si>
  <si>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</si>
  <si>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</si>
  <si>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</si>
  <si>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</si>
  <si>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</si>
  <si>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</si>
  <si>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</si>
  <si>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</si>
  <si>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</si>
  <si>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</si>
  <si>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</si>
  <si>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</si>
  <si>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</si>
  <si>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</si>
  <si>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</si>
  <si>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</si>
  <si>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</si>
  <si>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</si>
  <si>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</si>
  <si>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</si>
  <si>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</si>
  <si>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</si>
  <si>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</si>
  <si>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</si>
  <si>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</si>
  <si>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</si>
  <si>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</si>
  <si>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</si>
  <si>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</si>
  <si>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</si>
  <si>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</si>
  <si>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</si>
  <si>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</si>
  <si>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</si>
  <si>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</si>
  <si>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</si>
  <si>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</si>
  <si>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</si>
  <si>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</si>
  <si>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</si>
  <si>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</si>
  <si>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</si>
  <si>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</si>
  <si>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</si>
  <si>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</si>
  <si>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</si>
  <si>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</si>
  <si>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</si>
  <si>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</si>
  <si>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</si>
  <si>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</si>
  <si>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</si>
  <si>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</si>
  <si>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</si>
  <si>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</si>
  <si>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</si>
  <si>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</si>
  <si>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</si>
  <si>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</si>
  <si>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</si>
  <si>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</si>
  <si>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</si>
  <si>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</si>
  <si>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</si>
  <si>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</si>
  <si>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</si>
  <si>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</si>
  <si>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</si>
  <si>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</si>
  <si>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</si>
  <si>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</si>
  <si>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</si>
  <si>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</si>
  <si>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</si>
  <si>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</si>
  <si>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</si>
  <si>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</si>
  <si>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</si>
  <si>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</si>
  <si>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</si>
  <si>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</si>
  <si>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</si>
  <si>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</si>
  <si>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</si>
  <si>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</si>
  <si>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</si>
  <si>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</si>
  <si>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</si>
  <si>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</si>
  <si>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</si>
  <si>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</si>
  <si>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</si>
  <si>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</si>
  <si>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</si>
  <si>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</si>
  <si>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    本部门2025年无政府性基金收入支出决算，《政府性基金预算财政拨款收入支出决算表》为空表。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</si>
  <si>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</si>
  <si>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</si>
  <si>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</si>
  <si>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</si>
  <si>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</si>
  <si>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本部门2025年无国有资本经营预算财政拨款收入支出决算，《国有资本经营预算财政拨款收入支出决算表》为空表。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</si>
  <si>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</si>
  <si>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</si>
  <si>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</si>
  <si>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</si>
  <si>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</si>
  <si>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</si>
  <si>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</si>
  <si>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</si>
  <si>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</si>
  <si>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</si>
  <si>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</si>
  <si>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</si>
  <si>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</si>
  <si>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</si>
  <si>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</si>
  <si>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</si>
  <si>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</si>
  <si>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</si>
  <si>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</si>
  <si>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</si>
  <si>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</si>
  <si>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</si>
  <si>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</si>
  <si>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</si>
  <si>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</si>
  <si>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</si>
  <si>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</si>
  <si>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</si>
  <si>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</si>
  <si>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</si>
  <si>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</si>
  <si>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</si>
  <si>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</si>
  <si>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</si>
  <si>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</si>
  <si>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</si>
  <si>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</si>
  <si>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</si>
  <si>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</si>
  <si>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</si>
  <si>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</si>
  <si>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</si>
  <si>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</si>
  <si>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</si>
  <si>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</si>
  <si>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</si>
  <si>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</si>
  <si>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</si>
  <si>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</si>
  <si>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</si>
  <si>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</si>
  <si>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</si>
  <si>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</si>
  <si>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</si>
  <si>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</si>
  <si>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</si>
  <si>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</si>
  <si>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</si>
  <si>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</si>
  <si>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主要职能：领导全县共青团工作和少先队工作，在县青年联合会中发挥核心作用，对青年社会组织进行指导和管理。参与制定新平县青少年事业发展规划和青少年工作政策措施。处理、协调与青少年利益相关的事务，代表和维护青少年儿童的合法权益。指导全县共青团组织、团干部和团员队伍建设，积极推荐优秀共青团员作为党员发展对象，充分发挥共青团党的助手和后备军作用。
2.机构情况：独立编制和核算单位1个，属于参照公务员法管理的事业单位，执行会计制度是政府会计制度。
3.人员情况：年末事业编制4人（含参公管理事业编制4人），比上年减少1人。</t>
  </si>
  <si>
    <t>（二）部门绩效目标的设立情况</t>
  </si>
  <si>
    <t>2025年，团县委立足核心职责和年度重点，按规范设立预算绩效目标，规范资金使用、提升效能，引领青年贡献力量，确保资金与成效精准对接。（一）青少年思想教育目标：深化“云岭青年大学习”等教育活动，全年举办2期青年马克思主义者培养工程培训班，不断提升团干部、少先队工作者的政治素养、业务水平和履职能力；开展50场以上主题实践活动及各族青少年路跑交流活动，引领青少年传承红色基因、铸牢中华民族共同体意识。（二）青年发展目标：开展2期“红色小课桌”品牌活动，落实青年创业兴乡政策，发放创业担保贷款14人；开展2期大学生社会实践、3期青年电商培训及直播大赛；继续招募西部计划志愿者，按时发放其生活补贴，为其缴纳社保，开展“青年夜校”“家长夜校”2期以上。（三）青少年权益保障目标：聚焦重点青少年群体，筹建12355青少年服务台；组织未成年人宣讲5场次以上；关注青少年心理健康，联动部门推进预防青少年违法犯罪工作，筑牢成长防线。（四）组织建设目标：推进共青团改革，巩固传统领域团建，扩大新兴领域覆盖，抓好重点园区、企业团委建设；加强“青年之家”和团干部队伍建设，发挥青联作用，深化少先队改革，筑牢基层团组织根基。</t>
  </si>
  <si>
    <t>（三）部门整体收支情况</t>
  </si>
  <si>
    <t>本单位2025年预算安排总收入1961009.98元，其中：一般公共预算财政拨款收入1961009.98元，政府性基金财政拨款收入0.00万元，国有资本经营预算财政拨款收入0.00万元，上级补助收入0.00万元，事业收入0.00万元，经营收入0.00万元，附属单位上缴收入0.00万元，其他收入0.00万元，年初结转和结0.00元。与上年相比，增加793294.65元，增长67.94%。主要原因是：西部计划志愿者人员增加，支出增加。</t>
  </si>
  <si>
    <t>（四）部门预算管理制度建设情况</t>
  </si>
  <si>
    <t>为了规范新平团县委财务行为，切实加强财务管理，提高资金使用效益，保障各项事业健康发展，根据国家有关法律法规、制度和《新平团县委财务管理制度》，结合单位实际，制定了《新平团县委预算绩效管理制度》《共青团新平县委财务收支管理制度》。 财务管理的形式和机构：实行法定代表人负责制，坚持集中财权，统一管理的原则。办公室负责财务管理和会计核算工作。部门预决算的编制由办公室统一编制。年度部门预算由办公室按县财政预算口径统一编制，经班子集体讨论通过，报县财政局；部门决算由办公室按县财政部门决算口径统一编报，经团县委书记同意后，报县财政局。</t>
  </si>
  <si>
    <t>（五）严控“三公经费”支出情况</t>
  </si>
  <si>
    <t>2025年本单位“三公”经费年初预算27000.00元，其中：因公出国（境）费0.00元，公务用车购置及运行维护费2400.00元，公务接待费3000.00元。本年支出合计17490.55元，其中：因公出国（境）费0.00元，公务用车购置及运行维护费16701.55元，公务接待费789.00元。本年度公务用车运行维护费较上年减少15.22%，公务接待费较上年减少65.99%。</t>
  </si>
  <si>
    <t>二、绩效自评组织情况</t>
  </si>
  <si>
    <t xml:space="preserve"> （一）前期准备 </t>
  </si>
  <si>
    <t>为确保绩效自评工作规范有序、客观真实开展，提前对照年度绩效目标及评价指标体系，全面梳理政策依据、实施方案、资金使用台账、工作完成记录等基础资料，明确自评范围、评价标准、责任分工和时间节点，组织相关人员学习绩效评价要求，统一工作思路与口径，做好数据统计、资料归集、问题梳理等前期筹备工作，为绩效自评顺利实施奠定坚实基础。</t>
  </si>
  <si>
    <t xml:space="preserve"> （二）组织实施
</t>
  </si>
  <si>
    <t>严格按照既定方案推进绩效自评工作，通过数据核对、资料审查、成果比对、成效分析等方式，逐项对照绩效指标完成情况进行量化评价与定性研判，全面核查目标完成度、资金使用效益、工作推进质量及实际产出效果，及时汇总梳理存在问题与薄弱环节，形成客观的自评结论与改进思路，确保自评过程严谨规范、结果真实可信。</t>
  </si>
  <si>
    <t>三、评价情况分析及综合评价结论</t>
  </si>
  <si>
    <t>对照年度绩效目标与评价指标，从产出、效益、满意度等维度逐项核查：各项工作任务均按计划推进，重点指标基本完成或超额完成，资金使用规范合规，管理流程严谨有序。同时，通过成果比对、成效分析、资料核实，客观梳理工作中存在的短板与不足，深入剖析问题产生的原因，为后续改进提升提供依据，确保评价全面、真实、准确。综合各项评价内容，本年度工作目标明确、执行到位、成效明显，较好地完成了既定绩效目标，达到预期效果，服务质量与工作效益得到有效保障。经综合评价，自评结果为优秀，下一步将针对存在问题完善措施，持续提升工作质效与绩效管理水平。</t>
  </si>
  <si>
    <t>四、存在的问题和整改情况</t>
  </si>
  <si>
    <t>存在的问题：一是部分预算项目推进节奏不够均衡，执行环节存在前期谋划不足、后期赶进度现象，工作精细化水平有待提升。二是绩效指标动态优化不够及时，部分指标与实际工作衔接不够紧密，数据支撑和成效总结不够全面。三是长效机制建设仍有短板，经验总结、成果固化和举一反三不够到位，影响整体绩效持续提升。
整改情况：一是优化工作统筹，细化阶段任务，加强过程调度，提升工作规范性和时效性。二是完善绩效指标体系，结合实际动态调整优化，强化数据归集和成效梳理，确保评价更精准、更贴合工作实际。三是健全长效机制，及时总结提炼好做法好经验，补齐制度短板，以整改促提升，推动各项工作提质增效。</t>
  </si>
  <si>
    <t xml:space="preserve"> 五、绩效自评结果应用情况</t>
  </si>
  <si>
    <t>本次绩效自评结果作为改进工作、优化管理、安排预算的重要依据，切实运用到绩效管理全过程。一是强化绩效管理培训，鼓励业务人员参加专题培训，主动学习，明确工作要求，提升业务能力，保障绩效管理工作规范高效完成。二是从严加强项目绩效目标管理，严格审核绩效目标的相关性、可行性与资金合理性，定期跟踪绩效运行情况，强化动态监测与督促检查，及时纠偏完善，确保绩效目标落地见效。三是持续深化项目绩效评价，推动预算绩效管理融入日常工作，规范单位项目自评，提升评价报告质量，针对评价发现的薄弱环节完善整改措施，强化综合股指导、监督与检查力度，加大重点项目评价深度。四是健全绩效评价结果运用机制，建立结果反馈、整改落实、激励约束相结合的制度，稳步推进结果公开，强化责任落实，并将评价结果作为安排下一年度预算的重要依据，优化资金配置，切实提升财政资金使用效益和整体工作绩效。</t>
  </si>
  <si>
    <t>六、主要经验及做法</t>
  </si>
  <si>
    <t>结合团县委年度重点工作实际，我们坚持将绩效管理与青年工作、组织建设、服务大局深度融合，通过“科学定标、精准施策、闭环落实”，切实提升了绩效管理质效，积累了以下主要经验和做法：
一是坚持锚定职责，科学设定绩效目标。
一是聚焦思想政治引领，明确青年理论学习、主题团日活动开展等目标，确保青年思想引导工作落地见效；二是围绕青年发展型县域建设，细化青年就业创业服务、权益维护、志愿服务等指标，贴合县域青年实际诉求；三是紧扣重点工作攻坚，将乡村振兴青年行动、基层团组织规范化建设等任务纳入目标体系，确保绩效目标与团县委核心职责高度契合、方向一致。同时，严格审核目标的可行性与相关性，杜绝“虚、空、泛”目标，让绩效目标真正成为推动团县委工作高质量发展的“指挥棒”。
二是坚持协同推进，认真抓好组织实施。
一是强化统筹部署，年初组织召开专题工作会，对绩效目标进行分解细化，明确各股室、各基层团组织的责任分工与时间节点，确保任务层层落实；二是加大业务培训，针对绩效目标申报、指标解读、材料填报等重点内容，开展专题培训，提升工作人员业务能力，统一工作标准；三是加强过程调度，建立绩效工作定期沟通机制，及时协调解决目标推进中遇到的实际问题，避免工作脱节、推进不均，形成上下联动、齐抓共管的工作合力。
三是坚持全链管控，严格开展绩效评价。
一是严把目标审核关，对年度绩效目标的相关性、可行性、资金使用合理性进行严格审核，重点核查青年服务类项目的针对性、实效性，确保目标精准可落地；二是强化动态跟踪，定期采集绩效运行数据，汇总分析青年活动开展成效、服务青年数量、基层团组织建设进度等情况，对目标执行过程进行常态化督导，及时纠偏补漏，保障绩效目标稳步推进；三是深化自评评价，推动各股室、基层团组织常态化开展绩效自评，综合股强化对自评报告的指导、审核与监督，重点提升青年服务类项目的评价质量，确保评价结果真实反映工作成效。
四是坚持结果导向，强化评价结果运用。
切实将绩效评价结果转化为改进工作、优化服务、提升质效的具体举措。</t>
  </si>
  <si>
    <t>七、其他需说明的情况</t>
  </si>
  <si>
    <t>无</t>
  </si>
  <si>
    <t>2025年度部门整体支出绩效自评表</t>
  </si>
  <si>
    <t>公开14表</t>
  </si>
  <si>
    <t>基本信息</t>
  </si>
  <si>
    <t>部门名称</t>
  </si>
  <si>
    <t>中国共产主义青年团新平彝族傣族自治县委员会</t>
  </si>
  <si>
    <t>部门预算资金(万元)</t>
  </si>
  <si>
    <t>项目年度支出</t>
  </si>
  <si>
    <t>年初预算数</t>
  </si>
  <si>
    <t>预算调整数（调增为“+”；调减为“-”）</t>
  </si>
  <si>
    <t>预算确定数</t>
  </si>
  <si>
    <t>执行数（系统提取）</t>
  </si>
  <si>
    <t>执行率(%)</t>
  </si>
  <si>
    <t>情况说明</t>
  </si>
  <si>
    <t>年度资金总额</t>
  </si>
  <si>
    <t>2025年共青团充分利用财政预算资金，完成了以下重点任务：1.举办2期青年马克思主义者培养工程培训班，2期少先队辅导员培训班。2.开展2期“红色小课桌”品牌活动，覆盖学生800余人，开展100余场主题实践活动。3.发放创业担保贷款14人258万元。4.成功举办新平第一届青年创新创业大赛，193名选手参加比赛。5.招募大学生西部计划志愿者总规模达36人。6.“未成年人志愿服务队”开展宣讲9场次。</t>
  </si>
  <si>
    <t xml:space="preserve">其中：当年财政拨款
</t>
  </si>
  <si>
    <t>上年结转资金</t>
  </si>
  <si>
    <t xml:space="preserve">非财政拨款
</t>
  </si>
  <si>
    <t>部门年度目标</t>
  </si>
  <si>
    <t>一是加强青少年工作者培训，稳步提高青少年工作者的政治素质和专业素养。青年马克思主义者培养工程和少先队辅导员培训≧1期，预防青少年违法犯罪工作述职评议会议≧1期，预防青少年违法犯罪培训≧1期。
二是维护青年合法权益。通过开展预防青少年违法犯罪宣传活动，帮助青少年树立法治意识、守法观念和正确的价值观。开展预防青少年违法犯罪宣传活动≥1次。在全社会营造向优秀学习的社会氛围，开展共青团及少先队等优秀典型评优1次。
三是营造有利于青少年全面发展的社会环境。开展“情暖童心·七彩假期——红色小课桌”活动1次，覆盖青少年群体100人。慰问留守儿童、特殊群体儿童≧2次。开展少先队鼓号队展演比赛1次，展现青少年精神风貌。
四是加强团县委财务管理，规范会计核算，依据《中华人民共和国会计法》第五章第36条“不具备设置会计机构和会计人员条件的，应当委托经批准设立从事会计代理记账业务的中介机构代理记账”的规定委托代理记账公司，购买价格参照市场价格确定，经费列入部门预算，委托代理记账公司，为我单位审核原始凭证、填制记账凭证、登记会计账簿、编制财务会计报告。按照合同，代理记账每月为1200元，2023年至2025年36个月合计支付43200元。
五是将西部计划志愿者工作经费纳入县团委工作预算，提供基本的办公、安全保障，落实好生活待遇保障，及时足额发放西部计划志愿者的补助每人每月不低于2800元。
六是实施新平县优秀青年创业支持计划，认定三类优秀青年创业项目，为经认定的项目发放补助及办公场所租赁补贴。优秀青年创业项目补助资金发放情况通过多种形式向社会公开，接受社会咨询和监督，确保政策执行、资金管理全过程公开透明。</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</si>
  <si>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</si>
  <si>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</si>
  <si>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</si>
  <si>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</si>
  <si>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</si>
  <si>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</si>
  <si>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</si>
  <si>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</si>
  <si>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</si>
  <si>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</si>
  <si>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</si>
  <si>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</si>
  <si>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少先队辅导员、少先队工作者培训期数</t>
  </si>
  <si>
    <t>=</t>
  </si>
  <si>
    <t>期</t>
  </si>
  <si>
    <t>已完成</t>
  </si>
  <si>
    <t>慰问留守儿童、特殊群体儿童次数</t>
  </si>
  <si>
    <t>&gt;=</t>
  </si>
  <si>
    <t>次</t>
  </si>
  <si>
    <t>完成会计核算</t>
  </si>
  <si>
    <t>月</t>
  </si>
  <si>
    <t>招募志愿者人数</t>
  </si>
  <si>
    <t>人</t>
  </si>
  <si>
    <t>偏差原因：因政策调整，西部志愿者进行扩招，规模达到36人。改进措施：科学编制预算。</t>
  </si>
  <si>
    <t>优秀青年创业支持计划政策宣传次数</t>
  </si>
  <si>
    <t>预防青少年违法犯罪宣传活动次数</t>
  </si>
  <si>
    <t>预防青少年违法犯罪培训期数</t>
  </si>
  <si>
    <t>开展“情暖童心·七彩假期——红色小课桌”次数</t>
  </si>
  <si>
    <t>质量指标</t>
  </si>
  <si>
    <t>青少年工作者政治素质和专业素养培训合格率</t>
  </si>
  <si>
    <t>90</t>
  </si>
  <si>
    <t>%</t>
  </si>
  <si>
    <t>95</t>
  </si>
  <si>
    <t>争优评先组织覆盖率</t>
  </si>
  <si>
    <t>80</t>
  </si>
  <si>
    <t>西部计划志愿者获补对象准确率</t>
  </si>
  <si>
    <t>100</t>
  </si>
  <si>
    <t>时效指标</t>
  </si>
  <si>
    <t>西部计划志愿者生活补助发放及时率</t>
  </si>
  <si>
    <t>91.67</t>
  </si>
  <si>
    <t>效益指标</t>
  </si>
  <si>
    <t>社会效益</t>
  </si>
  <si>
    <t>西部计划志愿者政策知晓率</t>
  </si>
  <si>
    <t>青少年获得幸福感和安全感</t>
  </si>
  <si>
    <t>不断提高</t>
  </si>
  <si>
    <t>是/否</t>
  </si>
  <si>
    <t>满意度指标</t>
  </si>
  <si>
    <t>服务对象满意度</t>
  </si>
  <si>
    <t>西部计划志愿者满意度</t>
  </si>
  <si>
    <t>青少年满意度</t>
  </si>
  <si>
    <t>其他需说明事项</t>
  </si>
  <si>
    <t>2025年度项目支出绩效自评表</t>
  </si>
  <si>
    <t>公开15表</t>
  </si>
  <si>
    <t>项目名称</t>
  </si>
  <si>
    <t>大学生志愿服务西部计划生活补助专项资金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</si>
  <si>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</si>
  <si>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</si>
  <si>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</si>
  <si>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</si>
  <si>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</si>
  <si>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</si>
  <si>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</si>
  <si>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</si>
  <si>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</si>
  <si>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</si>
  <si>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</si>
  <si>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</si>
  <si>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</si>
  <si>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2025年面向高校新招募31名地方项目志愿者，现共36名到我县基层乡镇一级从事为期1—3年的基础教育、农业科技、医疗卫生、市场营销、产业发展、劳动力转移就业、青年创业就业、实用技术培训、法律援助、电子商务、基层社会管理等志愿服务工作。做好全国项目和地方项目的志愿者招募、配岗、培训、补录、岗位调整、日常管理等工作，积极搭建就业平台，推动和落实好服务期满志愿者在公务员招考、事业单位招聘、工龄计算、自主创业、户口档案迁移等方面的政策措施，引导志愿者增强自主择业意识，提高就业创业能力，有效促进自主择业。建立健全西部计划志愿者政策支持、资金保障、考核激励等机制，进一步增强政治意识、大局意识、核心意识、看齐意识，积极争取党政领导、社会各界的支持，认真研究项目运行中的全局性、战略性问题，协调解决项目执行中各类实际问题。做到在岗志愿者生活补贴足额发放、志愿者工作生活配套资金到位率等于100%。</t>
  </si>
  <si>
    <t>2025年，新平团县委扎实推进西部计划及地方项目志愿者各项工作，目标任务全面落实、工作成效稳步提升。志愿者队伍建设方面，结合2024年9名西部志愿者离岗实际，圆满完成年度31名地方项目志愿者新招募任务，目前全县共有36名志愿者派驻基层乡镇一线，围绕基础教育、农业科技、产业发展、基层社会管理等领域开展1—3年志愿服务，有效充实基层服务力量。日常管理服务方面，规范做好全国项目与地方项目志愿者招募、配岗、岗前培训、补录、岗位调整及日常管理全流程工作，建立完善政策支持、资金保障、考核激励长效机制，及时研究解决项目运行中的重点难点问题，积极争取党政重视与社会支持，志愿者政治意识、大局意识、核心意识、看齐意识持续增强。政策落实与就业保障方面，积极搭建就业创业平台，推动服务期满志愿者在公务员招考、事业单位招聘、工龄计算、自主创业、户口档案迁移等政策落地见效，强化自主择业引导与就业创业能力提升，有效促进志愿者有序择业、稳定就业。资金保障方面，严格落实经费保障要求，在岗志愿者生活补贴足额按时发放，全面完成年度各项目标任务。</t>
  </si>
  <si>
    <t>项目支出绩效指标表</t>
  </si>
  <si>
    <t xml:space="preserve">年度指标值 </t>
  </si>
  <si>
    <t>指标完成情况</t>
  </si>
  <si>
    <t>一级
指标</t>
  </si>
  <si>
    <t>无偏差</t>
  </si>
  <si>
    <t>志愿者服务乡镇街道岗位覆盖率</t>
  </si>
  <si>
    <t>补助对象准确率</t>
  </si>
  <si>
    <t>专项资金预算执行率</t>
  </si>
  <si>
    <t>95.33</t>
  </si>
  <si>
    <t>发放及时率</t>
  </si>
  <si>
    <t>91.66</t>
  </si>
  <si>
    <t>偏差原因：志愿者12月份生活补贴在2026年发放。改进措施：积极与财政部门沟通协调，争取及时发放志愿者生活补贴。</t>
  </si>
  <si>
    <t>社会效益指标</t>
  </si>
  <si>
    <t>政策宣传覆盖率</t>
  </si>
  <si>
    <t>服务对象满意度指标</t>
  </si>
  <si>
    <t>志愿者满意度</t>
  </si>
  <si>
    <t>85</t>
  </si>
  <si>
    <t>其他需要说明的事项</t>
  </si>
  <si>
    <t>总分</t>
  </si>
  <si>
    <t>总分值</t>
  </si>
  <si>
    <t>总得分</t>
  </si>
  <si>
    <t>自评等级</t>
  </si>
  <si>
    <t>优</t>
  </si>
  <si>
    <t>大学生志愿服务西部计划招募资金</t>
  </si>
  <si>
    <t>2025年预计面向高校新招募31名地方项目志愿者，现共36名到我县基层乡镇一级从事为期1—3年的基础教育、农业科技、医疗卫生、市场营销、产业发展、劳动力转移就业、青年创业就业、实用技术培训、法律援助、电子商务、基层社会管理等志愿服务工作。做好全国项目和地方项目的志愿者招募、配岗、培训、补录、岗位调整、日常管理等工作，积极搭建就业平台，推动和落实好服务期满志愿者在公务员招考、事业单位招聘、工龄计算、自主创业、户口档案迁移等方面的政策措施，引导志愿者增强自主择业意识，提高就业创业能力，有效促进自主择业。建立健全西部计划志愿者政策支持、资金保障、考核激励等机制，进一步增强政治意识、大局意识、核心意识、看齐意识，积极争取党政领导、社会各界的支持，认真研究项目运行中的全局性、战略性问题，协调解决项目执行中各类实际问题。做到顺利完成招募工作，支付招募经费9,356.50元，稳定扩大西部志愿者队伍。</t>
  </si>
  <si>
    <t>2025年，我县严格对照西部计划及地方项目志愿者工作年度总体目标，扎实推进志愿者招募、管理、服务、保障等各项工作，年度目标任务全面完成。一是队伍规模稳定扩大。圆满完成年度招募计划，成功面向高校新招募地方项目志愿者31名，全县在岗志愿者共36名，全部派遣至基础教育、农业科技、产业发展、劳动力转移就业、青年创业就业一线岗位，开展为期1—3年志愿服务，有效充实基层服务力量。二是全流程管理规范有序。统筹做好全国项目与地方项目志愿者招募、配岗、集中培训、补录、岗位调整及日常管理等全链条工作，健全工作台账，强化过程管控，项目运行高效顺畅。严格落实经费保障要求，按时足额支付招募经费9356.50元，为项目顺利实施提供坚实支撑。三是就业服务与政策落实到位。积极搭建志愿者就业创业平台，精准推动服务期满志愿者在公务员招考、事业单位招聘、工龄计算、自主创业、户口档案迁移等方面政策落地见效。持续加强就业引导，切实增强志愿者自主择业意识，有效提升就业创业能力，自主择业工作取得积极成效。四是保障机制持续健全完善。建立健全西部计划志愿者政策支持、资金保障、考核激励长效机制，不断强化政治意识、大局意识、核心意识、看齐意识。主动争取党政领导重视及社会各界支持，深入研究项目运行中的全局性、战略性问题，高效协调解决岗位适配、生活保障、管理服务等各类实际问题，志愿者队伍凝聚力、向心力和稳定性显著增强，圆满实现顺利完成招募、稳定扩大志愿者队伍的年度核心目标。</t>
  </si>
  <si>
    <t>体检合格率</t>
  </si>
  <si>
    <t>面试考官资质达标率</t>
  </si>
  <si>
    <t>体检完成及时率</t>
  </si>
  <si>
    <t>可持续影响指标</t>
  </si>
  <si>
    <t>志愿者留存率</t>
  </si>
  <si>
    <t>用人单位满意度</t>
  </si>
  <si>
    <t>代理记账委托业务专项资金</t>
  </si>
  <si>
    <t>加强团县委财务管理，规范会计核算，依据《会计法》第五章第36条“不具备设置会计机构和会计人员条件的，应当委托经批准设立从事会计代理记账业务的中介机构代理记账”的规定委托代理记账公司，购买价格参照市场价格确定，经费列入部门预算，委托代理记账公司，为我单位审核原始凭证、填制记账凭证、登记会计账簿、编制财务会计报告。按照合同，代理记账每月为1200元。</t>
  </si>
  <si>
    <t>根据签订的代理记账合同，已完成相应会计周期的记账、相关报表编制服务，所需的代理记账费用已在2025年全部支付完成。</t>
  </si>
  <si>
    <t>代理记账完成时间</t>
  </si>
  <si>
    <t>财务管理制度，会计核算的规范性</t>
  </si>
  <si>
    <t>规范</t>
  </si>
  <si>
    <t>对代理记账公司会计核算工作的满意度</t>
  </si>
  <si>
    <t>公务出行租车经费</t>
  </si>
  <si>
    <t>2025年设立公务出行租赁经费项目，因本部门公务用车数量少无法满足正常公务活动，且车辆使用年限长、老化严重、维修费用高、存在极大安全隐患的问题，需要通过租赁公务用车满足工作需求。通过项目实施，充分利用社会化保障公务出行，积极发展适应公务出行的社会化、市场化交通定制服务。共青团新平彝族傣族自治县委2024年1月25日向振兴物流贸易有限公司租赁轿车1次，2024年1月31日向振兴物流贸易有限公司租赁轿车1次，2024年2月5日向振兴物流贸易有限公司租赁越野车1次。</t>
  </si>
  <si>
    <t>2025年度，我单位严格按照目标推进公务出行租赁经费项目实施，有效解决本部门公务用车数量不足、在用车辆使用年限长、老化严重、维修成本高及安全隐患突出等问题，切实通过社会化租赁方式保障正常公务出行需求。本次项目预算金额执行到位，相关费用已全部支付完毕。项目整体达到预期实施效果，社会化保障公务出行模式运行顺畅，有效满足了部门公务活动开展需要。</t>
  </si>
  <si>
    <t>租用轿车</t>
  </si>
  <si>
    <t xml:space="preserve">辆次 </t>
  </si>
  <si>
    <t>租用越野车</t>
  </si>
  <si>
    <t>1.00</t>
  </si>
  <si>
    <t>辆次</t>
  </si>
  <si>
    <t>车辆合格率</t>
  </si>
  <si>
    <t>派车及时率</t>
  </si>
  <si>
    <t>保障公务出行</t>
  </si>
  <si>
    <t>极大便利</t>
  </si>
  <si>
    <t>公务出行人员满意度</t>
  </si>
  <si>
    <t>共青团新平县委就业创业服务补助及农村劳动力转移专项资金</t>
  </si>
  <si>
    <t>落实好承办部门审核借款人资格、担保机构尽职调查、承贷银行贷前调查“多审合一”，承贷银行规范发放贷款，财政部门按规定拨付贴息及奖补资金的工作要求，提高经办效率。2025年共青团新平县委“贷免扶补”扶持户数7户，创业担保贷款扶持户数7户。保障就业创业服务基础工作的顺畅运行与关键活动的有效开展。具体包括：采购必要的办公用品与耗材，确保服务窗口高效运转；印制一批政策宣传册、服务指南等材料，提升政策知晓度与服务可及性；组织开展电商人才培训、青年夜校等专项活动，计划年内完成特定人数的技能培训任务，并实现参训人员就业创业率或技能提升率的阶段性目标，夯实服务体系的基础。</t>
  </si>
  <si>
    <t>2025年，共青团新平县委紧扣年度总体目标，聚焦“贷免扶补”、创业担保贷款、就业创业服务等重点任务，统筹推进政策落实、服务保障与活动开展，各项工作高质高效完成。在贷款经办服务方面，严格落实承办部门审核借款人资格、担保机构尽职调查、承贷银行贷前调查“多审合一”工作要求，协同规范贷款发放流程，财政贴息及奖补资金按规定拨付，经办效率持续提升。全年超额完成创业担保贷款扶持任务，共发放贷款14人258万元，切实为青年创业提供金融支撑，助力青年投身乡村振兴一线。在就业创业基础服务与活动开展方面，服务窗口运转高效、保障有力，政策宣传、业务办理等基础工作顺畅推进；高质量组织实施青年技能提升行动，举办新平县“新青云客” 青年电商人才培训3期563人，开展“青年夜校” 5 期、“家长夜校”4期，同步提供职业技能培训、就业见习、创业辅导、金融支持等一体化服务，有效提升青年就业创业核心竞争力。成功举办新平县第一届青年创新创业大赛，吸引193名选手、113个项目参赛，进一步浓厚青年创新创业氛围，圆满完成技能培训、活动举办等阶段性目标，就业创业服务体系持续夯实。</t>
  </si>
  <si>
    <t>发放创业担保贷款任务完成率</t>
  </si>
  <si>
    <t>组织培训期数</t>
  </si>
  <si>
    <t>宣传活动举办次数</t>
  </si>
  <si>
    <t>发布稿件（短视频）原创率</t>
  </si>
  <si>
    <t>宣传活动参与人次</t>
  </si>
  <si>
    <t>500</t>
  </si>
  <si>
    <t>人次</t>
  </si>
  <si>
    <t>756</t>
  </si>
  <si>
    <t>人才培养数</t>
  </si>
  <si>
    <t>200</t>
  </si>
  <si>
    <t>参训人员满意度</t>
  </si>
  <si>
    <t>结转2024年西部志愿者生活补助结余资金</t>
  </si>
  <si>
    <t>2024年西部志愿者生活补助结余资金共27206.64元，分别为平甸乡人民政府结余5833元，古城街道办事处结余10277.39元，新平县委组织部结余4167元，桂山街道办事处结余1101.25元，漠沙镇人民政府结余5828元。根据工作安排，2025年起，新平县项目办招募的大学生志愿服务西部计划志愿者生活补助发放及社会保险缴纳工作由团县委承担。2024年未支付的生活补助及社会保险也由团县委于2025年统一支付。计划于预算资金下达次月支付9名西部计划志愿者1个月生活补助25200元，以及部分保险费用2006.64元，预算支出合计27206.64元。</t>
  </si>
  <si>
    <t>2024年西部志愿者生活补助结余资金共计27206.64元，围绕保障西部计划志愿者基本生活、落实相关保障政策的绩效目标，团县委于2025年对该笔结余资金进行统一统筹、规范支付，确保资金专款专用、精准高效，切实发挥资金保障效能。2024年西部志愿者生活补助结余资金27206.64元已全部支出完毕，其中生活补助支出25200元、保险费用支出2006.64元，支出金额与结余资金金额完全一致，无资金截留、挪用、浪费等情况。资金使用合规、流程规范，圆满完成了既定绩效目标，切实发挥了结余资金的保障作用，为西部计划工作有序推进提供了坚实支撑。</t>
  </si>
  <si>
    <t>政策知晓率</t>
  </si>
  <si>
    <t>志愿工作对自身能力提升效果</t>
  </si>
  <si>
    <t>有提升</t>
  </si>
  <si>
    <t>受益对象满意度</t>
  </si>
  <si>
    <t>西部志愿者生活补助经费</t>
  </si>
  <si>
    <t>2025年新平县西部计划项目办签订服务协议西部计划志愿者9人，将在服务基层青年工作的岗位上，开展为期1-3年的志愿服务工作。共青团新平县委团根据云青联〔2021〕17号、新青字〔2023〕19号，以及本部门2025年工作计划，聚焦提升西部计划志愿者培养管理实效，积极探索管理机制，凝聚多方合力，多举措建设好西部计划志愿者队伍。一是健全保障机制，提供优质条件。将西部计划志愿者工作经费纳入县团委工作预算，提供基本的办公、安全保障，落实好生活待遇保障，及时足额发放西部计划志愿者的补助每人每月不低于2800元，以达到更好地保障西部计划志愿者的生活，给足经济上的“安全感”，让他们心无旁骛干事业的目标。二是完善管理制度，打造过硬队伍。对照大学生志愿服务西部计划实施方案，从政策理论学习情况、工作开展情况等方面进行明确规定以达到帮助西部计划志愿者自主管理与共同发展，不断提高基层服务能力的目标。三是建立帮带机制，提升工作本领。由一名团县委班子成员帮带1-2名西部计划志愿者。每月对西部计划志愿者进行谈心谈话，听取工作汇报，交流工作体会，协调解决问题困难，团委书记进行实时帮带，答疑解惑，使之尽快熟悉和掌握基层工作的办法，提升工作本领。四是创新工作内容，提升实践能力。立足工作需要，采取线上+线下等多种形式进行培训。将西部计划志愿者纳入团干部培训班，同时，通过微信群等渠道，充实办公软件使用、材料撰写等方面内容培训，让工作有目标、努力有方向。五是认真落实上级有关政策，鼓励志愿者参加学历深造教育、事业单位招考和报考国家公务员，积极为服务期满的西部计划志愿者在服务单位就业创业创造条件。</t>
  </si>
  <si>
    <t>2025年，新平县西部计划项目办严格对照年度工作目标，聚焦志愿者培养管理实效，扎实推进各项工作落地，圆满完成既定任务。全年顺利与36名西部计划志愿者签订服务协议，所有志愿者均按要求在基层青年工作岗位开展为期1-3年的志愿服务，队伍运行平稳、成效显著。一是健全保障机制，筑牢服务根基。将志愿者工作经费足额纳入县团委年度预算，配齐办公设施、完善安全保障，为志愿者开展工作提供坚实支撑。严格落实生活待遇保障，按时足额发放生活补助，人均每月不低于2800元，切实解决志愿者生活后顾之忧，增强其归属感与安全感，让志愿者能心无旁骛投身基层事业。二是完善管理制度，强化队伍建设。对照《云南省2025-2026年大学生志愿服务西部计划实施方案》，细化制定管理规范，明确志愿者政策理论学习、工作开展的具体要求，形成“自我管理+共同发展”的良性模式。通过定期督导、季度复盘，推动制度落地，有效提升志愿者自主管理能力和基层服务水平，打造纪律严明、作风过硬的志愿者队伍。三是建立帮带机制，助力快速成长。落实团县委班子成员“一对一”“一对二”帮带制度，每人结对帮带1-2名志愿者。每月定期开展谈心谈话，听取工作汇报、交流心得，及时协调解决志愿者工作生活中的困难；团委书记实时帮带、答疑解惑，帮助志愿者快速熟悉基层工作方法，提升综合工作本领。四是创新培训模式，提升实践能力。构建“线上+线下”多元化培训体系，将志愿者纳入团干部培训班，通过线下专题授课、现场教学提升政策理论和工作能力；依托微信群等线上平台，开展办公软件、材料撰写等专项培训，精准对接工作需求，让志愿者明确目标、找准方向，实践能力得到显著提升。五是落实扶持政策，拓宽发展路径。严格落实上级相关政策，鼓励志愿者参与学历深造、事业单位及公务员招考，提供政策解读、报名指导等服务。主动对接服务单位和本地企业，为服务期满志愿者搭建就业对接平台，积极创造就业创业条件，助力志愿者实现多元发展。全年各项工作均按计划圆满完成，志愿者队伍管理规范，服务效能突出。下一步，将总结经验、优化举措，持续提升志愿者培养管理质效，为基层青年工作注入青春力量。</t>
  </si>
  <si>
    <t>预防青少年违法犯罪专项经费</t>
  </si>
  <si>
    <t>根据《中共玉溪市委办公室关于印发&lt;共青团玉溪市委改革实施方案&gt;的通知》（玉办通〔2017〕55号）和《中共新平县委办公室关于印发&lt;共青团新平县委改革实施方案&gt;的通知》（新办通〔2017〕96号）等文件精神，2025年共青团工作项目专项经费为5万元，主要开展预防青少年违法犯罪、少先队辅导员培训，基层团干部暨青年马克思主义者培养工程培训、“利剑护蕾”系列活动、大学生返家乡活动、“红色小课桌”活动、五四青年节系列活动，“3.5”“12.5”等志愿者服务活动、基层团组织书记预防青少年违法犯罪活动述职评议会议，西部计划大学生志愿者座谈会议，履行好青少年工作职责，切实提高新平共青团及少先队工作水平。紧紧围绕党政中心工作，组织开展好团员及少先队活动，确保专款专用，开展好预防青少年违法犯罪工作。</t>
  </si>
  <si>
    <t>2025年，我单位严格对照市委、县委改革方案及年度工作目标，规范使用专项经费，紧紧围绕党政中心工作，扎实推进青少年思想引领、队伍建设、权益保护、志愿服务等工作，全面完成年度各项目标任务。一是强化队伍建设。举办青马工程暨基层团干部、少先队辅导员培训班各1期，开展团干部廉政教育2次，提升团干部、辅导员履职能力。二是深化思想引领。依托学雷锋、五四、消防宣传月等节点，开展主题实践活动100余场；开展“红色小课桌”2期，覆盖学生800余人，引导青少年树立正确“三观”。三是抓实青年实践。开展大学生返家乡社会实践及典型推选，宣传好青年典型3人，组织西部计划志愿者座谈、团干部述职评议，压实工作责任。四是筑牢护苗防线。推进“利剑护蕾”专项行动，开展法治宣讲9场、覆盖5000余人，进校园授课3次，筹建12355青少年服务台，强化青少年权益保护。五是深化志愿服务。开展清河护河、环境整治、敬老爱老等志愿服务20余次，组织青年参与基层治理。六是做实关爱帮扶。开展关爱留守儿童活动6期，链接物资3万余元、点亮微心愿101个；实施社区关爱试点项目，发放爱心助学款15万元，服务留守困境儿童200余人次。七是促进民族团结。开展各族青少年交流实践活动，深化“青春融合”，广泛联系青联委员及新兴领域青年，铸牢中华民族共同体意识。全年严格做到专款专用、规范高效，圆满完成预防青少年违法犯罪、各类培训及主题活动等任务，有效提升共青团和少先队工作水平，切实履行青少年工作职责。</t>
  </si>
  <si>
    <t>组织会议培训期数</t>
  </si>
  <si>
    <t>次/期</t>
  </si>
  <si>
    <t>会议培训参加人次</t>
  </si>
  <si>
    <t>330</t>
  </si>
  <si>
    <t>450</t>
  </si>
  <si>
    <t>慰问人数</t>
  </si>
  <si>
    <t>会议培训出勤率</t>
  </si>
  <si>
    <t>96</t>
  </si>
  <si>
    <t>参加活动率</t>
  </si>
  <si>
    <t>青少年违法犯罪率</t>
  </si>
  <si>
    <t>明显下降</t>
  </si>
  <si>
    <t>参加活动人员满意度</t>
  </si>
  <si>
    <t>中国少年先锋队新平县第三次代表大会工作经费</t>
  </si>
  <si>
    <t>中国少年先锋队新平县第二届工作委员会任期届满，应进行换届选举，为顺利完成换届工作，保障中国少年先锋队新平县第三次代表大会各项任务圆满完成，实施该项目。通过项目实施，圆满完成中国少年先锋队新平县第三次代表大会各项目标任务：一是听取和审议少先队新平县第二届工作委员会工作报告；二是选举产生少先队新平县第三届工作委员会委员、主任、副主任；三是通过有关决议。经费列支情况如下：1.餐费8450元；2.住宿费：1400元；3.表证制作、相关资料印制、合影费用：：1740.5元。以上3项合计11590.5元。于会议召开一年内支付完成。中国少年先锋队新平县第三次代表大会工作经费支付，做到项目资金物尽其用，发挥最大效益。</t>
  </si>
  <si>
    <t>本次中国少年先锋队新平县第三次代表大会工作经费项目，严格对照既定目标推进各项工作，会议圆满完成了工作报告审议、换届选举、决议通过等所有核心任务，顺利实现了第二届、第三届工委会工作的平稳过渡。经费使用严格遵循相关规定，做到专款专用、物尽其用，有效保障了大会的顺利召开和各项任务的圆满完成。经费合计支出11590.5元，与预算金额完全相符，经费使用合规、透明，无违规支出、浪费等情况。下一步，我们将以此次换届为契机，扎实推进全县少先队各项工作，切实把大会成果转化为推动少先队事业发展的强大动力，努力开创新平县少先队工作新局面。</t>
  </si>
  <si>
    <t>会议天数</t>
  </si>
  <si>
    <t>&lt;=</t>
  </si>
  <si>
    <t>天</t>
  </si>
  <si>
    <t>会议人次</t>
  </si>
  <si>
    <t>143</t>
  </si>
  <si>
    <t>是否纳入年度计划</t>
  </si>
  <si>
    <t>纳入</t>
  </si>
  <si>
    <t>会议出席率</t>
  </si>
  <si>
    <t>98</t>
  </si>
  <si>
    <t>会议通过率</t>
  </si>
  <si>
    <t>少先队员代表参与度</t>
  </si>
  <si>
    <t>参会人员满意度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</si>
</sst>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5">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9"/>
      <color indexed="8"/>
      <name val="宋体"/>
      <charset val="134"/>
    </font>
    <font>
      <b/>
      <sz val="18"/>
      <color indexed="8"/>
      <name val="宋体"/>
      <charset val="134"/>
    </font>
    <font>
      <b/>
      <sz val="11"/>
      <color indexed="8"/>
      <name val="宋体"/>
      <charset val="134"/>
    </font>
    <font>
      <sz val="10"/>
      <color rgb="FF000000"/>
      <name val="宋体"/>
      <charset val="134"/>
      <scheme val="minor"/>
    </font>
    <font>
      <sz val="9"/>
      <color rgb="FF000000"/>
      <name val="宋体"/>
      <charset val="134"/>
      <scheme val="minor"/>
    </font>
    <font>
      <sz val="9"/>
      <color indexed="8"/>
      <name val="宋体"/>
      <charset val="134"/>
      <scheme val="minor"/>
    </font>
    <font>
      <sz val="9"/>
      <color theme="1"/>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6" fillId="4" borderId="16"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7" applyNumberFormat="0" applyFill="0" applyAlignment="0" applyProtection="0">
      <alignment vertical="center"/>
    </xf>
    <xf numFmtId="0" fontId="41" fillId="0" borderId="17" applyNumberFormat="0" applyFill="0" applyAlignment="0" applyProtection="0">
      <alignment vertical="center"/>
    </xf>
    <xf numFmtId="0" fontId="42" fillId="0" borderId="18" applyNumberFormat="0" applyFill="0" applyAlignment="0" applyProtection="0">
      <alignment vertical="center"/>
    </xf>
    <xf numFmtId="0" fontId="42" fillId="0" borderId="0" applyNumberFormat="0" applyFill="0" applyBorder="0" applyAlignment="0" applyProtection="0">
      <alignment vertical="center"/>
    </xf>
    <xf numFmtId="0" fontId="43" fillId="5" borderId="19" applyNumberFormat="0" applyAlignment="0" applyProtection="0">
      <alignment vertical="center"/>
    </xf>
    <xf numFmtId="0" fontId="44" fillId="6" borderId="20" applyNumberFormat="0" applyAlignment="0" applyProtection="0">
      <alignment vertical="center"/>
    </xf>
    <xf numFmtId="0" fontId="45" fillId="6" borderId="19" applyNumberFormat="0" applyAlignment="0" applyProtection="0">
      <alignment vertical="center"/>
    </xf>
    <xf numFmtId="0" fontId="46" fillId="7" borderId="21" applyNumberFormat="0" applyAlignment="0" applyProtection="0">
      <alignment vertical="center"/>
    </xf>
    <xf numFmtId="0" fontId="47" fillId="0" borderId="22" applyNumberFormat="0" applyFill="0" applyAlignment="0" applyProtection="0">
      <alignment vertical="center"/>
    </xf>
    <xf numFmtId="0" fontId="48" fillId="0" borderId="23"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5" fillId="0" borderId="0">
      <alignment vertical="center"/>
    </xf>
    <xf numFmtId="0" fontId="5" fillId="0" borderId="0"/>
    <xf numFmtId="0" fontId="30" fillId="0" borderId="0"/>
    <xf numFmtId="0" fontId="7" fillId="0" borderId="0">
      <alignment vertical="center"/>
    </xf>
  </cellStyleXfs>
  <cellXfs count="19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176" fontId="1" fillId="2" borderId="5"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49" fontId="1" fillId="0" borderId="1" xfId="0" applyNumberFormat="1" applyFont="1" applyFill="1" applyBorder="1" applyAlignment="1">
      <alignment vertical="center" wrapText="1"/>
    </xf>
    <xf numFmtId="0" fontId="5" fillId="0" borderId="6" xfId="0" applyNumberFormat="1" applyFont="1" applyFill="1" applyBorder="1" applyAlignment="1">
      <alignment vertical="center"/>
    </xf>
    <xf numFmtId="49" fontId="6" fillId="2" borderId="1" xfId="0" applyNumberFormat="1" applyFont="1" applyFill="1" applyBorder="1" applyAlignment="1">
      <alignment horizontal="left" vertical="top" wrapText="1"/>
    </xf>
    <xf numFmtId="49" fontId="1" fillId="0" borderId="5"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5" fillId="0" borderId="6" xfId="0" applyNumberFormat="1" applyFont="1" applyFill="1" applyBorder="1" applyAlignment="1">
      <alignment vertical="center" wrapText="1"/>
    </xf>
    <xf numFmtId="49" fontId="6" fillId="2" borderId="1" xfId="0" applyNumberFormat="1" applyFont="1" applyFill="1" applyBorder="1" applyAlignment="1">
      <alignment horizontal="justify" vertical="top" wrapText="1"/>
    </xf>
    <xf numFmtId="49" fontId="1" fillId="0" borderId="1"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5"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5" fillId="0" borderId="0" xfId="0" applyFont="1" applyFill="1" applyAlignment="1">
      <alignment vertical="center"/>
    </xf>
    <xf numFmtId="0" fontId="9" fillId="0" borderId="0" xfId="0" applyFont="1" applyFill="1" applyBorder="1" applyAlignment="1">
      <alignment horizontal="center" vertical="center"/>
    </xf>
    <xf numFmtId="0" fontId="9" fillId="0" borderId="7" xfId="0" applyFont="1" applyFill="1" applyBorder="1" applyAlignment="1">
      <alignment horizontal="center" vertical="center"/>
    </xf>
    <xf numFmtId="0" fontId="10" fillId="0" borderId="7" xfId="0" applyFont="1" applyFill="1" applyBorder="1" applyAlignment="1">
      <alignment horizontal="right"/>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15" fillId="0" borderId="1" xfId="0" applyNumberFormat="1" applyFont="1" applyFill="1" applyBorder="1" applyAlignment="1">
      <alignment horizontal="justify" vertical="top" wrapText="1"/>
    </xf>
    <xf numFmtId="0" fontId="7" fillId="0" borderId="1" xfId="0" applyFont="1" applyFill="1" applyBorder="1" applyAlignment="1">
      <alignment vertical="center"/>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5" fillId="0" borderId="0" xfId="0" applyFont="1" applyAlignment="1">
      <alignment vertical="center"/>
    </xf>
    <xf numFmtId="0" fontId="11" fillId="0" borderId="0" xfId="0" applyFont="1" applyFill="1" applyAlignment="1">
      <alignment horizontal="center" vertical="center"/>
    </xf>
    <xf numFmtId="0" fontId="18" fillId="0" borderId="0" xfId="0" applyFont="1" applyFill="1" applyAlignment="1">
      <alignment horizontal="right"/>
    </xf>
    <xf numFmtId="0" fontId="12" fillId="0" borderId="8" xfId="0" applyFont="1" applyFill="1" applyBorder="1" applyAlignment="1">
      <alignment horizontal="left" vertical="center"/>
    </xf>
    <xf numFmtId="0" fontId="12" fillId="0" borderId="5" xfId="0" applyFont="1" applyFill="1" applyBorder="1" applyAlignment="1">
      <alignment horizontal="left" vertical="center"/>
    </xf>
    <xf numFmtId="0" fontId="12" fillId="0" borderId="4" xfId="0" applyFont="1" applyFill="1" applyBorder="1" applyAlignment="1">
      <alignment horizontal="left" vertical="center"/>
    </xf>
    <xf numFmtId="49" fontId="19" fillId="0" borderId="1" xfId="0" applyNumberFormat="1" applyFont="1" applyFill="1" applyBorder="1" applyAlignment="1">
      <alignment horizontal="justify" vertical="top" wrapText="1"/>
    </xf>
    <xf numFmtId="0" fontId="12" fillId="0" borderId="9" xfId="0" applyFont="1" applyFill="1" applyBorder="1" applyAlignment="1">
      <alignment horizontal="left" vertical="center"/>
    </xf>
    <xf numFmtId="49" fontId="20" fillId="0" borderId="1" xfId="0" applyNumberFormat="1" applyFont="1" applyFill="1" applyBorder="1" applyAlignment="1">
      <alignment horizontal="justify" vertical="top" wrapText="1"/>
    </xf>
    <xf numFmtId="49" fontId="21" fillId="0" borderId="1" xfId="0" applyNumberFormat="1" applyFont="1" applyFill="1" applyBorder="1" applyAlignment="1">
      <alignment horizontal="justify" vertical="top" wrapText="1"/>
    </xf>
    <xf numFmtId="0" fontId="12" fillId="0" borderId="10" xfId="0" applyFont="1" applyFill="1" applyBorder="1" applyAlignment="1">
      <alignment horizontal="left" vertical="center"/>
    </xf>
    <xf numFmtId="49" fontId="10" fillId="0" borderId="1" xfId="0" applyNumberFormat="1" applyFont="1" applyFill="1" applyBorder="1" applyAlignment="1">
      <alignment horizontal="justify" vertical="top" wrapText="1"/>
    </xf>
    <xf numFmtId="0" fontId="12"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2" fillId="0" borderId="3" xfId="0" applyFont="1" applyFill="1" applyBorder="1" applyAlignment="1">
      <alignment horizontal="left" vertical="center"/>
    </xf>
    <xf numFmtId="49" fontId="12"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5"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4" fontId="7" fillId="0" borderId="11"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wrapText="1" shrinkToFit="1"/>
    </xf>
    <xf numFmtId="4" fontId="7" fillId="0" borderId="13"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3"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177" fontId="24" fillId="0" borderId="1" xfId="0" applyNumberFormat="1" applyFont="1" applyFill="1" applyBorder="1" applyAlignment="1">
      <alignment horizontal="left" vertical="center" shrinkToFit="1"/>
    </xf>
    <xf numFmtId="177" fontId="24" fillId="0" borderId="1" xfId="0" applyNumberFormat="1" applyFont="1" applyFill="1" applyBorder="1" applyAlignment="1">
      <alignment horizontal="right" vertical="center" shrinkToFit="1"/>
    </xf>
    <xf numFmtId="0" fontId="25" fillId="0" borderId="0" xfId="0" applyFont="1" applyFill="1" applyAlignment="1">
      <alignment horizontal="left" vertical="top" wrapText="1"/>
    </xf>
    <xf numFmtId="4" fontId="5" fillId="0" borderId="0" xfId="50" applyNumberFormat="1" applyAlignment="1">
      <alignment vertical="center"/>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10" fillId="0" borderId="0" xfId="0" applyFont="1" applyFill="1" applyBorder="1" applyAlignment="1">
      <alignment vertical="center"/>
    </xf>
    <xf numFmtId="0" fontId="10" fillId="0" borderId="0" xfId="0" applyNumberFormat="1" applyFont="1" applyFill="1" applyBorder="1" applyAlignment="1" applyProtection="1">
      <alignment horizontal="right" vertical="center"/>
    </xf>
    <xf numFmtId="0" fontId="29" fillId="2" borderId="1" xfId="0" applyFont="1" applyFill="1" applyBorder="1" applyAlignment="1">
      <alignment horizontal="center" vertical="center"/>
    </xf>
    <xf numFmtId="0" fontId="29" fillId="2" borderId="1" xfId="0" applyFont="1" applyFill="1" applyBorder="1" applyAlignment="1">
      <alignment horizontal="left" vertical="center"/>
    </xf>
    <xf numFmtId="177" fontId="29" fillId="2" borderId="1" xfId="0" applyNumberFormat="1" applyFont="1" applyFill="1" applyBorder="1" applyAlignment="1">
      <alignment horizontal="right" vertical="center"/>
    </xf>
    <xf numFmtId="0" fontId="29" fillId="2" borderId="1" xfId="0" applyFont="1" applyFill="1" applyBorder="1" applyAlignment="1">
      <alignment horizontal="right" vertical="center"/>
    </xf>
    <xf numFmtId="0" fontId="29" fillId="2" borderId="0" xfId="0" applyFont="1" applyFill="1" applyBorder="1" applyAlignment="1">
      <alignment horizontal="left" vertical="center" wrapText="1"/>
    </xf>
    <xf numFmtId="0" fontId="29" fillId="2" borderId="0" xfId="0" applyFont="1" applyFill="1" applyBorder="1" applyAlignment="1">
      <alignment horizontal="left" vertical="center"/>
    </xf>
    <xf numFmtId="0" fontId="5"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vertical="center"/>
    </xf>
    <xf numFmtId="0" fontId="24"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right" vertical="center"/>
    </xf>
    <xf numFmtId="0" fontId="25" fillId="0" borderId="0" xfId="0" applyFont="1" applyFill="1" applyBorder="1" applyAlignment="1">
      <alignment horizontal="left" vertical="center" wrapText="1"/>
    </xf>
    <xf numFmtId="0" fontId="0" fillId="0" borderId="0" xfId="0" applyFont="1" applyFill="1">
      <alignment vertical="center"/>
    </xf>
    <xf numFmtId="0" fontId="29" fillId="0" borderId="0" xfId="0" applyFont="1" applyFill="1" applyBorder="1" applyAlignment="1">
      <alignment horizontal="left" vertical="center"/>
    </xf>
    <xf numFmtId="0" fontId="25" fillId="0" borderId="0" xfId="0" applyFont="1" applyFill="1" applyBorder="1" applyAlignment="1"/>
    <xf numFmtId="0" fontId="29" fillId="0" borderId="1" xfId="0" applyFont="1" applyFill="1" applyBorder="1" applyAlignment="1">
      <alignment horizontal="left" vertical="center"/>
    </xf>
    <xf numFmtId="0" fontId="30"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Border="1" applyAlignment="1">
      <alignment horizontal="center"/>
    </xf>
    <xf numFmtId="177" fontId="29" fillId="0" borderId="1" xfId="0" applyNumberFormat="1" applyFont="1" applyFill="1" applyBorder="1" applyAlignment="1">
      <alignment horizontal="right" vertical="center"/>
    </xf>
    <xf numFmtId="177" fontId="31" fillId="0" borderId="1" xfId="0" applyNumberFormat="1" applyFont="1" applyFill="1" applyBorder="1" applyAlignment="1">
      <alignment horizontal="right" vertical="center"/>
    </xf>
    <xf numFmtId="0" fontId="31" fillId="0" borderId="1" xfId="0" applyFont="1" applyFill="1" applyBorder="1" applyAlignment="1">
      <alignment horizontal="right" vertical="center"/>
    </xf>
    <xf numFmtId="0" fontId="30" fillId="0" borderId="0" xfId="51" applyFill="1"/>
    <xf numFmtId="0" fontId="25" fillId="0" borderId="0" xfId="49" applyFont="1" applyFill="1" applyAlignment="1">
      <alignment vertical="center" wrapText="1"/>
    </xf>
    <xf numFmtId="0" fontId="24" fillId="0" borderId="0" xfId="51" applyFont="1" applyFill="1" applyAlignment="1">
      <alignment vertical="center"/>
    </xf>
    <xf numFmtId="0" fontId="28" fillId="0" borderId="0" xfId="0" applyFont="1" applyFill="1" applyBorder="1" applyAlignment="1">
      <alignment horizontal="center"/>
    </xf>
    <xf numFmtId="0" fontId="29" fillId="0" borderId="0" xfId="0" applyFont="1" applyFill="1" applyBorder="1" applyAlignment="1"/>
    <xf numFmtId="0" fontId="10"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24" fillId="0" borderId="0" xfId="0" applyNumberFormat="1" applyFont="1" applyFill="1" applyBorder="1" applyAlignment="1" applyProtection="1">
      <alignment vertical="center"/>
    </xf>
    <xf numFmtId="0" fontId="24" fillId="0" borderId="0" xfId="0" applyNumberFormat="1" applyFont="1" applyFill="1" applyBorder="1" applyAlignment="1" applyProtection="1">
      <alignment vertical="center" wrapText="1"/>
    </xf>
    <xf numFmtId="0" fontId="26"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29"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29" fillId="3" borderId="1" xfId="0" applyFont="1" applyFill="1" applyBorder="1" applyAlignment="1">
      <alignment horizontal="left" vertical="center" wrapText="1"/>
    </xf>
    <xf numFmtId="0" fontId="22" fillId="0" borderId="0" xfId="0" applyFont="1" applyFill="1" applyAlignment="1">
      <alignment horizontal="center" vertical="center"/>
    </xf>
    <xf numFmtId="0" fontId="30" fillId="0" borderId="0" xfId="0" applyFont="1" applyFill="1" applyBorder="1" applyAlignment="1">
      <alignment vertical="top"/>
    </xf>
    <xf numFmtId="0" fontId="24" fillId="0" borderId="0" xfId="0" applyFont="1" applyFill="1" applyBorder="1" applyAlignment="1">
      <alignment horizontal="righ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29" fillId="0" borderId="5" xfId="0" applyFont="1" applyFill="1" applyBorder="1" applyAlignment="1">
      <alignment horizontal="left" vertical="center"/>
    </xf>
    <xf numFmtId="0" fontId="29" fillId="0" borderId="3" xfId="0" applyFont="1" applyFill="1" applyBorder="1" applyAlignment="1">
      <alignment horizontal="left" vertical="center"/>
    </xf>
    <xf numFmtId="0" fontId="29" fillId="0" borderId="4" xfId="0" applyFont="1" applyFill="1" applyBorder="1" applyAlignment="1">
      <alignment horizontal="left" vertical="center"/>
    </xf>
    <xf numFmtId="0" fontId="5" fillId="0" borderId="0" xfId="50" applyFont="1" applyFill="1" applyAlignment="1">
      <alignment vertical="center"/>
    </xf>
    <xf numFmtId="0" fontId="25" fillId="0" borderId="0" xfId="50" applyFont="1" applyFill="1" applyAlignment="1">
      <alignment vertical="center"/>
    </xf>
    <xf numFmtId="0" fontId="24" fillId="0" borderId="0" xfId="0" applyFont="1" applyFill="1" applyAlignment="1">
      <alignment horizontal="left"/>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workbookViewId="0">
      <selection activeCell="J14" sqref="J14"/>
    </sheetView>
  </sheetViews>
  <sheetFormatPr defaultColWidth="16" defaultRowHeight="13.5" outlineLevelCol="5"/>
  <cols>
    <col min="1" max="1" width="29.5666666666667" customWidth="1"/>
    <col min="2" max="2" width="4.75833333333333" customWidth="1"/>
    <col min="3" max="3" width="15.1833333333333" customWidth="1"/>
    <col min="4" max="4" width="28.4416666666667" customWidth="1"/>
    <col min="5" max="5" width="4.75833333333333" customWidth="1"/>
    <col min="6" max="6" width="15.3166666666667" customWidth="1"/>
  </cols>
  <sheetData>
    <row r="1" s="193" customFormat="1" ht="22.5" customHeight="1" spans="1:6">
      <c r="A1" s="157" t="s">
        <v>0</v>
      </c>
      <c r="B1" s="157"/>
      <c r="C1" s="157"/>
      <c r="D1" s="157"/>
      <c r="E1" s="157"/>
      <c r="F1" s="157"/>
    </row>
    <row r="2" s="194" customFormat="1" ht="21" customHeight="1" spans="1:6">
      <c r="A2" s="156"/>
      <c r="B2" s="156"/>
      <c r="C2" s="156"/>
      <c r="D2" s="156"/>
      <c r="E2" s="156"/>
      <c r="F2" s="158" t="s">
        <v>1</v>
      </c>
    </row>
    <row r="3" s="194" customFormat="1" ht="21" customHeight="1" spans="1:6">
      <c r="A3" s="195" t="s">
        <v>2</v>
      </c>
      <c r="B3" s="195"/>
      <c r="C3" s="195"/>
      <c r="D3" s="156"/>
      <c r="E3" s="156"/>
      <c r="F3" s="158" t="s">
        <v>3</v>
      </c>
    </row>
    <row r="4" s="152" customFormat="1" ht="19" customHeight="1" spans="1:6">
      <c r="A4" s="149" t="s">
        <v>4</v>
      </c>
      <c r="B4" s="149" t="s">
        <v>5</v>
      </c>
      <c r="C4" s="149" t="s">
        <v>5</v>
      </c>
      <c r="D4" s="149" t="s">
        <v>6</v>
      </c>
      <c r="E4" s="149" t="s">
        <v>5</v>
      </c>
      <c r="F4" s="149" t="s">
        <v>5</v>
      </c>
    </row>
    <row r="5" s="152" customFormat="1" ht="19" customHeight="1" spans="1:6">
      <c r="A5" s="149" t="s">
        <v>7</v>
      </c>
      <c r="B5" s="149" t="s">
        <v>8</v>
      </c>
      <c r="C5" s="149" t="s">
        <v>9</v>
      </c>
      <c r="D5" s="149" t="s">
        <v>10</v>
      </c>
      <c r="E5" s="149" t="s">
        <v>8</v>
      </c>
      <c r="F5" s="149" t="s">
        <v>9</v>
      </c>
    </row>
    <row r="6" s="152" customFormat="1" ht="19" customHeight="1" spans="1:6">
      <c r="A6" s="149" t="s">
        <v>11</v>
      </c>
      <c r="B6" s="149" t="s">
        <v>5</v>
      </c>
      <c r="C6" s="149" t="s">
        <v>12</v>
      </c>
      <c r="D6" s="149" t="s">
        <v>11</v>
      </c>
      <c r="E6" s="149" t="s">
        <v>5</v>
      </c>
      <c r="F6" s="149" t="s">
        <v>13</v>
      </c>
    </row>
    <row r="7" s="152" customFormat="1" ht="19" customHeight="1" spans="1:6">
      <c r="A7" s="155" t="s">
        <v>14</v>
      </c>
      <c r="B7" s="149" t="s">
        <v>12</v>
      </c>
      <c r="C7" s="161">
        <v>1961009.98</v>
      </c>
      <c r="D7" s="155" t="s">
        <v>15</v>
      </c>
      <c r="E7" s="149" t="s">
        <v>16</v>
      </c>
      <c r="F7" s="161">
        <v>1664551.65</v>
      </c>
    </row>
    <row r="8" s="152" customFormat="1" ht="19" customHeight="1" spans="1:6">
      <c r="A8" s="155" t="s">
        <v>17</v>
      </c>
      <c r="B8" s="149" t="s">
        <v>13</v>
      </c>
      <c r="C8" s="161">
        <v>0</v>
      </c>
      <c r="D8" s="155" t="s">
        <v>18</v>
      </c>
      <c r="E8" s="149" t="s">
        <v>19</v>
      </c>
      <c r="F8" s="161">
        <v>0</v>
      </c>
    </row>
    <row r="9" s="152" customFormat="1" ht="19" customHeight="1" spans="1:6">
      <c r="A9" s="155" t="s">
        <v>20</v>
      </c>
      <c r="B9" s="149" t="s">
        <v>21</v>
      </c>
      <c r="C9" s="161">
        <v>0</v>
      </c>
      <c r="D9" s="155" t="s">
        <v>22</v>
      </c>
      <c r="E9" s="149" t="s">
        <v>23</v>
      </c>
      <c r="F9" s="161">
        <v>0</v>
      </c>
    </row>
    <row r="10" s="152" customFormat="1" ht="19" customHeight="1" spans="1:6">
      <c r="A10" s="155" t="s">
        <v>24</v>
      </c>
      <c r="B10" s="149" t="s">
        <v>25</v>
      </c>
      <c r="C10" s="161">
        <v>0</v>
      </c>
      <c r="D10" s="155" t="s">
        <v>26</v>
      </c>
      <c r="E10" s="149" t="s">
        <v>27</v>
      </c>
      <c r="F10" s="161">
        <v>0</v>
      </c>
    </row>
    <row r="11" s="152" customFormat="1" ht="19" customHeight="1" spans="1:6">
      <c r="A11" s="155" t="s">
        <v>28</v>
      </c>
      <c r="B11" s="149" t="s">
        <v>29</v>
      </c>
      <c r="C11" s="161">
        <v>0</v>
      </c>
      <c r="D11" s="155" t="s">
        <v>30</v>
      </c>
      <c r="E11" s="149" t="s">
        <v>31</v>
      </c>
      <c r="F11" s="161">
        <v>0</v>
      </c>
    </row>
    <row r="12" s="152" customFormat="1" ht="19" customHeight="1" spans="1:6">
      <c r="A12" s="155" t="s">
        <v>32</v>
      </c>
      <c r="B12" s="149" t="s">
        <v>33</v>
      </c>
      <c r="C12" s="161">
        <v>0</v>
      </c>
      <c r="D12" s="155" t="s">
        <v>34</v>
      </c>
      <c r="E12" s="149" t="s">
        <v>35</v>
      </c>
      <c r="F12" s="161">
        <v>0</v>
      </c>
    </row>
    <row r="13" s="152" customFormat="1" ht="19" customHeight="1" spans="1:6">
      <c r="A13" s="155" t="s">
        <v>36</v>
      </c>
      <c r="B13" s="149" t="s">
        <v>37</v>
      </c>
      <c r="C13" s="161">
        <v>0</v>
      </c>
      <c r="D13" s="155" t="s">
        <v>38</v>
      </c>
      <c r="E13" s="149" t="s">
        <v>39</v>
      </c>
      <c r="F13" s="161">
        <v>0</v>
      </c>
    </row>
    <row r="14" s="152" customFormat="1" ht="19" customHeight="1" spans="1:6">
      <c r="A14" s="155" t="s">
        <v>40</v>
      </c>
      <c r="B14" s="149" t="s">
        <v>41</v>
      </c>
      <c r="C14" s="161">
        <v>0</v>
      </c>
      <c r="D14" s="155" t="s">
        <v>42</v>
      </c>
      <c r="E14" s="149" t="s">
        <v>43</v>
      </c>
      <c r="F14" s="161">
        <v>113869.52</v>
      </c>
    </row>
    <row r="15" s="152" customFormat="1" ht="19" customHeight="1" spans="1:6">
      <c r="A15" s="155" t="s">
        <v>5</v>
      </c>
      <c r="B15" s="149" t="s">
        <v>44</v>
      </c>
      <c r="C15" s="161" t="s">
        <v>5</v>
      </c>
      <c r="D15" s="155" t="s">
        <v>45</v>
      </c>
      <c r="E15" s="149" t="s">
        <v>46</v>
      </c>
      <c r="F15" s="161">
        <v>70792.81</v>
      </c>
    </row>
    <row r="16" s="152" customFormat="1" ht="19" customHeight="1" spans="1:6">
      <c r="A16" s="155" t="s">
        <v>5</v>
      </c>
      <c r="B16" s="149" t="s">
        <v>47</v>
      </c>
      <c r="C16" s="161" t="s">
        <v>5</v>
      </c>
      <c r="D16" s="155" t="s">
        <v>48</v>
      </c>
      <c r="E16" s="149" t="s">
        <v>49</v>
      </c>
      <c r="F16" s="161">
        <v>0</v>
      </c>
    </row>
    <row r="17" s="152" customFormat="1" ht="19" customHeight="1" spans="1:6">
      <c r="A17" s="155" t="s">
        <v>5</v>
      </c>
      <c r="B17" s="149" t="s">
        <v>50</v>
      </c>
      <c r="C17" s="161" t="s">
        <v>5</v>
      </c>
      <c r="D17" s="155" t="s">
        <v>51</v>
      </c>
      <c r="E17" s="149" t="s">
        <v>52</v>
      </c>
      <c r="F17" s="161">
        <v>0</v>
      </c>
    </row>
    <row r="18" s="152" customFormat="1" ht="19" customHeight="1" spans="1:6">
      <c r="A18" s="155" t="s">
        <v>5</v>
      </c>
      <c r="B18" s="149" t="s">
        <v>53</v>
      </c>
      <c r="C18" s="161" t="s">
        <v>5</v>
      </c>
      <c r="D18" s="155" t="s">
        <v>54</v>
      </c>
      <c r="E18" s="149" t="s">
        <v>55</v>
      </c>
      <c r="F18" s="161">
        <v>0</v>
      </c>
    </row>
    <row r="19" s="152" customFormat="1" ht="19" customHeight="1" spans="1:6">
      <c r="A19" s="155" t="s">
        <v>5</v>
      </c>
      <c r="B19" s="149" t="s">
        <v>56</v>
      </c>
      <c r="C19" s="161" t="s">
        <v>5</v>
      </c>
      <c r="D19" s="155" t="s">
        <v>57</v>
      </c>
      <c r="E19" s="149" t="s">
        <v>58</v>
      </c>
      <c r="F19" s="161">
        <v>0</v>
      </c>
    </row>
    <row r="20" s="152" customFormat="1" ht="19" customHeight="1" spans="1:6">
      <c r="A20" s="155" t="s">
        <v>5</v>
      </c>
      <c r="B20" s="149" t="s">
        <v>59</v>
      </c>
      <c r="C20" s="161" t="s">
        <v>5</v>
      </c>
      <c r="D20" s="155" t="s">
        <v>60</v>
      </c>
      <c r="E20" s="149" t="s">
        <v>61</v>
      </c>
      <c r="F20" s="161">
        <v>0</v>
      </c>
    </row>
    <row r="21" s="152" customFormat="1" ht="19" customHeight="1" spans="1:6">
      <c r="A21" s="155" t="s">
        <v>5</v>
      </c>
      <c r="B21" s="149" t="s">
        <v>62</v>
      </c>
      <c r="C21" s="161" t="s">
        <v>5</v>
      </c>
      <c r="D21" s="155" t="s">
        <v>63</v>
      </c>
      <c r="E21" s="149" t="s">
        <v>64</v>
      </c>
      <c r="F21" s="161">
        <v>0</v>
      </c>
    </row>
    <row r="22" s="152" customFormat="1" ht="19" customHeight="1" spans="1:6">
      <c r="A22" s="155" t="s">
        <v>5</v>
      </c>
      <c r="B22" s="149" t="s">
        <v>65</v>
      </c>
      <c r="C22" s="161" t="s">
        <v>5</v>
      </c>
      <c r="D22" s="155" t="s">
        <v>66</v>
      </c>
      <c r="E22" s="149" t="s">
        <v>67</v>
      </c>
      <c r="F22" s="161">
        <v>0</v>
      </c>
    </row>
    <row r="23" s="152" customFormat="1" ht="19" customHeight="1" spans="1:6">
      <c r="A23" s="155" t="s">
        <v>5</v>
      </c>
      <c r="B23" s="149" t="s">
        <v>68</v>
      </c>
      <c r="C23" s="161" t="s">
        <v>5</v>
      </c>
      <c r="D23" s="155" t="s">
        <v>69</v>
      </c>
      <c r="E23" s="149" t="s">
        <v>70</v>
      </c>
      <c r="F23" s="161">
        <v>0</v>
      </c>
    </row>
    <row r="24" s="152" customFormat="1" ht="19" customHeight="1" spans="1:6">
      <c r="A24" s="155" t="s">
        <v>5</v>
      </c>
      <c r="B24" s="149" t="s">
        <v>71</v>
      </c>
      <c r="C24" s="161" t="s">
        <v>5</v>
      </c>
      <c r="D24" s="155" t="s">
        <v>72</v>
      </c>
      <c r="E24" s="149" t="s">
        <v>73</v>
      </c>
      <c r="F24" s="161">
        <v>0</v>
      </c>
    </row>
    <row r="25" s="152" customFormat="1" ht="19" customHeight="1" spans="1:6">
      <c r="A25" s="155" t="s">
        <v>5</v>
      </c>
      <c r="B25" s="149" t="s">
        <v>74</v>
      </c>
      <c r="C25" s="161" t="s">
        <v>5</v>
      </c>
      <c r="D25" s="155" t="s">
        <v>75</v>
      </c>
      <c r="E25" s="149" t="s">
        <v>76</v>
      </c>
      <c r="F25" s="161">
        <v>111796</v>
      </c>
    </row>
    <row r="26" s="152" customFormat="1" ht="19" customHeight="1" spans="1:6">
      <c r="A26" s="155" t="s">
        <v>5</v>
      </c>
      <c r="B26" s="149" t="s">
        <v>77</v>
      </c>
      <c r="C26" s="161" t="s">
        <v>5</v>
      </c>
      <c r="D26" s="155" t="s">
        <v>78</v>
      </c>
      <c r="E26" s="149" t="s">
        <v>79</v>
      </c>
      <c r="F26" s="161">
        <v>0</v>
      </c>
    </row>
    <row r="27" s="152" customFormat="1" ht="19" customHeight="1" spans="1:6">
      <c r="A27" s="155" t="s">
        <v>5</v>
      </c>
      <c r="B27" s="149" t="s">
        <v>80</v>
      </c>
      <c r="C27" s="161" t="s">
        <v>5</v>
      </c>
      <c r="D27" s="155" t="s">
        <v>81</v>
      </c>
      <c r="E27" s="149" t="s">
        <v>82</v>
      </c>
      <c r="F27" s="161">
        <v>0</v>
      </c>
    </row>
    <row r="28" s="152" customFormat="1" ht="19" customHeight="1" spans="1:6">
      <c r="A28" s="155" t="s">
        <v>5</v>
      </c>
      <c r="B28" s="149" t="s">
        <v>83</v>
      </c>
      <c r="C28" s="161" t="s">
        <v>5</v>
      </c>
      <c r="D28" s="155" t="s">
        <v>84</v>
      </c>
      <c r="E28" s="149" t="s">
        <v>85</v>
      </c>
      <c r="F28" s="161">
        <v>0</v>
      </c>
    </row>
    <row r="29" s="152" customFormat="1" ht="19" customHeight="1" spans="1:6">
      <c r="A29" s="155" t="s">
        <v>5</v>
      </c>
      <c r="B29" s="149" t="s">
        <v>86</v>
      </c>
      <c r="C29" s="161" t="s">
        <v>5</v>
      </c>
      <c r="D29" s="155" t="s">
        <v>87</v>
      </c>
      <c r="E29" s="149" t="s">
        <v>88</v>
      </c>
      <c r="F29" s="161">
        <v>0</v>
      </c>
    </row>
    <row r="30" s="152" customFormat="1" ht="19" customHeight="1" spans="1:6">
      <c r="A30" s="149" t="s">
        <v>5</v>
      </c>
      <c r="B30" s="149" t="s">
        <v>89</v>
      </c>
      <c r="C30" s="161" t="s">
        <v>5</v>
      </c>
      <c r="D30" s="155" t="s">
        <v>90</v>
      </c>
      <c r="E30" s="149" t="s">
        <v>91</v>
      </c>
      <c r="F30" s="161">
        <v>0</v>
      </c>
    </row>
    <row r="31" s="152" customFormat="1" ht="19" customHeight="1" spans="1:6">
      <c r="A31" s="149" t="s">
        <v>5</v>
      </c>
      <c r="B31" s="149" t="s">
        <v>92</v>
      </c>
      <c r="C31" s="161" t="s">
        <v>5</v>
      </c>
      <c r="D31" s="155" t="s">
        <v>93</v>
      </c>
      <c r="E31" s="149" t="s">
        <v>94</v>
      </c>
      <c r="F31" s="161">
        <v>0</v>
      </c>
    </row>
    <row r="32" s="152" customFormat="1" ht="19" customHeight="1" spans="1:6">
      <c r="A32" s="149" t="s">
        <v>5</v>
      </c>
      <c r="B32" s="149" t="s">
        <v>95</v>
      </c>
      <c r="C32" s="161" t="s">
        <v>5</v>
      </c>
      <c r="D32" s="155" t="s">
        <v>96</v>
      </c>
      <c r="E32" s="149" t="s">
        <v>97</v>
      </c>
      <c r="F32" s="161">
        <v>0</v>
      </c>
    </row>
    <row r="33" s="152" customFormat="1" ht="19" customHeight="1" spans="1:6">
      <c r="A33" s="149" t="s">
        <v>98</v>
      </c>
      <c r="B33" s="149" t="s">
        <v>99</v>
      </c>
      <c r="C33" s="161">
        <v>1961009.98</v>
      </c>
      <c r="D33" s="149" t="s">
        <v>100</v>
      </c>
      <c r="E33" s="149" t="s">
        <v>101</v>
      </c>
      <c r="F33" s="161">
        <v>1961009.98</v>
      </c>
    </row>
    <row r="34" s="152" customFormat="1" ht="19" customHeight="1" spans="1:6">
      <c r="A34" s="149" t="s">
        <v>102</v>
      </c>
      <c r="B34" s="149" t="s">
        <v>103</v>
      </c>
      <c r="C34" s="161">
        <v>0</v>
      </c>
      <c r="D34" s="155" t="s">
        <v>104</v>
      </c>
      <c r="E34" s="149" t="s">
        <v>105</v>
      </c>
      <c r="F34" s="161">
        <v>0</v>
      </c>
    </row>
    <row r="35" s="152" customFormat="1" ht="19" customHeight="1" spans="1:6">
      <c r="A35" s="149" t="s">
        <v>106</v>
      </c>
      <c r="B35" s="149" t="s">
        <v>107</v>
      </c>
      <c r="C35" s="161">
        <v>0</v>
      </c>
      <c r="D35" s="155" t="s">
        <v>108</v>
      </c>
      <c r="E35" s="149" t="s">
        <v>109</v>
      </c>
      <c r="F35" s="161">
        <v>0</v>
      </c>
    </row>
    <row r="36" s="152" customFormat="1" ht="19" customHeight="1" spans="1:6">
      <c r="A36" s="149" t="s">
        <v>110</v>
      </c>
      <c r="B36" s="149" t="s">
        <v>111</v>
      </c>
      <c r="C36" s="161">
        <v>1961009.98</v>
      </c>
      <c r="D36" s="149" t="s">
        <v>110</v>
      </c>
      <c r="E36" s="149" t="s">
        <v>112</v>
      </c>
      <c r="F36" s="161">
        <v>1961009.98</v>
      </c>
    </row>
    <row r="37" s="152" customFormat="1" ht="19" customHeight="1" spans="1:6">
      <c r="A37" s="153" t="s">
        <v>113</v>
      </c>
      <c r="B37" s="153" t="s">
        <v>5</v>
      </c>
      <c r="C37" s="153" t="s">
        <v>5</v>
      </c>
      <c r="D37" s="153" t="s">
        <v>5</v>
      </c>
      <c r="E37" s="153" t="s">
        <v>5</v>
      </c>
      <c r="F37" s="153" t="s">
        <v>5</v>
      </c>
    </row>
  </sheetData>
  <mergeCells count="5">
    <mergeCell ref="A1:F1"/>
    <mergeCell ref="A3:C3"/>
    <mergeCell ref="A4:C4"/>
    <mergeCell ref="D4:F4"/>
    <mergeCell ref="A37:F37"/>
  </mergeCells>
  <pageMargins left="0.550694444444444" right="0.354166666666667" top="0.75" bottom="0.75" header="0.3" footer="0.3"/>
  <pageSetup paperSize="9" scale="9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0"/>
  <sheetViews>
    <sheetView workbookViewId="0">
      <selection activeCell="N17" sqref="N17"/>
    </sheetView>
  </sheetViews>
  <sheetFormatPr defaultColWidth="16" defaultRowHeight="13.5"/>
  <cols>
    <col min="1" max="3" width="3.25833333333333" customWidth="1"/>
    <col min="4" max="4" width="30.375" customWidth="1"/>
    <col min="5" max="6" width="14.875" customWidth="1"/>
    <col min="7" max="12" width="9.75833333333333" customWidth="1"/>
  </cols>
  <sheetData>
    <row r="1" s="143" customFormat="1" ht="29.25" customHeight="1" spans="1:12">
      <c r="A1" s="156"/>
      <c r="B1" s="156"/>
      <c r="C1" s="156"/>
      <c r="D1" s="156"/>
      <c r="E1" s="156"/>
      <c r="F1" s="156"/>
      <c r="G1" s="157" t="s">
        <v>114</v>
      </c>
      <c r="H1" s="156"/>
      <c r="I1" s="156"/>
      <c r="J1" s="156"/>
      <c r="K1" s="156"/>
      <c r="L1" s="156"/>
    </row>
    <row r="2" s="143" customFormat="1" ht="18" customHeight="1" spans="1:12">
      <c r="A2" s="156"/>
      <c r="B2" s="156"/>
      <c r="C2" s="156"/>
      <c r="D2" s="156"/>
      <c r="E2" s="156"/>
      <c r="F2" s="156"/>
      <c r="G2" s="156"/>
      <c r="H2" s="156"/>
      <c r="I2" s="156"/>
      <c r="J2" s="156"/>
      <c r="K2" s="156"/>
      <c r="L2" s="158" t="s">
        <v>115</v>
      </c>
    </row>
    <row r="3" s="143" customFormat="1" ht="18" customHeight="1" spans="1:12">
      <c r="A3" s="159" t="str">
        <f>GK01收入支出决算表!A3</f>
        <v>部门：中国共产主义青年团新平彝族傣族自治县委员会</v>
      </c>
      <c r="B3" s="156"/>
      <c r="C3" s="156"/>
      <c r="D3" s="156"/>
      <c r="E3" s="156"/>
      <c r="F3" s="156"/>
      <c r="G3" s="160"/>
      <c r="H3" s="156"/>
      <c r="I3" s="156"/>
      <c r="J3" s="156"/>
      <c r="K3" s="156"/>
      <c r="L3" s="158" t="s">
        <v>3</v>
      </c>
    </row>
    <row r="4" s="152" customFormat="1" ht="19" customHeight="1" spans="1:12">
      <c r="A4" s="149" t="s">
        <v>7</v>
      </c>
      <c r="B4" s="149" t="s">
        <v>5</v>
      </c>
      <c r="C4" s="149" t="s">
        <v>5</v>
      </c>
      <c r="D4" s="149" t="s">
        <v>5</v>
      </c>
      <c r="E4" s="148" t="s">
        <v>98</v>
      </c>
      <c r="F4" s="148" t="s">
        <v>116</v>
      </c>
      <c r="G4" s="148" t="s">
        <v>117</v>
      </c>
      <c r="H4" s="148" t="s">
        <v>118</v>
      </c>
      <c r="I4" s="148" t="s">
        <v>5</v>
      </c>
      <c r="J4" s="148" t="s">
        <v>119</v>
      </c>
      <c r="K4" s="148" t="s">
        <v>120</v>
      </c>
      <c r="L4" s="148" t="s">
        <v>121</v>
      </c>
    </row>
    <row r="5" s="152" customFormat="1" ht="19" customHeight="1" spans="1:12">
      <c r="A5" s="148" t="s">
        <v>122</v>
      </c>
      <c r="B5" s="148" t="s">
        <v>5</v>
      </c>
      <c r="C5" s="148" t="s">
        <v>5</v>
      </c>
      <c r="D5" s="149" t="s">
        <v>123</v>
      </c>
      <c r="E5" s="148" t="s">
        <v>5</v>
      </c>
      <c r="F5" s="148" t="s">
        <v>5</v>
      </c>
      <c r="G5" s="148" t="s">
        <v>5</v>
      </c>
      <c r="H5" s="148" t="s">
        <v>124</v>
      </c>
      <c r="I5" s="148" t="s">
        <v>125</v>
      </c>
      <c r="J5" s="148" t="s">
        <v>5</v>
      </c>
      <c r="K5" s="148" t="s">
        <v>5</v>
      </c>
      <c r="L5" s="148" t="s">
        <v>124</v>
      </c>
    </row>
    <row r="6" s="152" customFormat="1" ht="19" customHeight="1" spans="1:12">
      <c r="A6" s="148" t="s">
        <v>5</v>
      </c>
      <c r="B6" s="148" t="s">
        <v>5</v>
      </c>
      <c r="C6" s="148" t="s">
        <v>5</v>
      </c>
      <c r="D6" s="149" t="s">
        <v>5</v>
      </c>
      <c r="E6" s="148" t="s">
        <v>5</v>
      </c>
      <c r="F6" s="148" t="s">
        <v>5</v>
      </c>
      <c r="G6" s="148" t="s">
        <v>5</v>
      </c>
      <c r="H6" s="148" t="s">
        <v>5</v>
      </c>
      <c r="I6" s="148" t="s">
        <v>5</v>
      </c>
      <c r="J6" s="148" t="s">
        <v>5</v>
      </c>
      <c r="K6" s="148" t="s">
        <v>5</v>
      </c>
      <c r="L6" s="148" t="s">
        <v>5</v>
      </c>
    </row>
    <row r="7" s="152" customFormat="1" ht="19" customHeight="1" spans="1:12">
      <c r="A7" s="148" t="s">
        <v>5</v>
      </c>
      <c r="B7" s="148" t="s">
        <v>5</v>
      </c>
      <c r="C7" s="148" t="s">
        <v>5</v>
      </c>
      <c r="D7" s="149" t="s">
        <v>5</v>
      </c>
      <c r="E7" s="148" t="s">
        <v>5</v>
      </c>
      <c r="F7" s="148" t="s">
        <v>5</v>
      </c>
      <c r="G7" s="148" t="s">
        <v>5</v>
      </c>
      <c r="H7" s="148" t="s">
        <v>5</v>
      </c>
      <c r="I7" s="148" t="s">
        <v>5</v>
      </c>
      <c r="J7" s="148" t="s">
        <v>5</v>
      </c>
      <c r="K7" s="148" t="s">
        <v>5</v>
      </c>
      <c r="L7" s="148" t="s">
        <v>5</v>
      </c>
    </row>
    <row r="8" s="152" customFormat="1" ht="19" customHeight="1" spans="1:12">
      <c r="A8" s="149" t="s">
        <v>126</v>
      </c>
      <c r="B8" s="149" t="s">
        <v>127</v>
      </c>
      <c r="C8" s="149" t="s">
        <v>128</v>
      </c>
      <c r="D8" s="149" t="s">
        <v>11</v>
      </c>
      <c r="E8" s="148" t="s">
        <v>12</v>
      </c>
      <c r="F8" s="148" t="s">
        <v>13</v>
      </c>
      <c r="G8" s="148" t="s">
        <v>21</v>
      </c>
      <c r="H8" s="148" t="s">
        <v>25</v>
      </c>
      <c r="I8" s="148" t="s">
        <v>29</v>
      </c>
      <c r="J8" s="148" t="s">
        <v>33</v>
      </c>
      <c r="K8" s="148" t="s">
        <v>37</v>
      </c>
      <c r="L8" s="148" t="s">
        <v>41</v>
      </c>
    </row>
    <row r="9" s="152" customFormat="1" ht="19" customHeight="1" spans="1:12">
      <c r="A9" s="149" t="s">
        <v>5</v>
      </c>
      <c r="B9" s="149" t="s">
        <v>5</v>
      </c>
      <c r="C9" s="149" t="s">
        <v>5</v>
      </c>
      <c r="D9" s="149" t="s">
        <v>129</v>
      </c>
      <c r="E9" s="161">
        <f>SUM(E10:E19)</f>
        <v>1961009.98</v>
      </c>
      <c r="F9" s="161">
        <f>SUM(F10:F19)</f>
        <v>1961009.98</v>
      </c>
      <c r="G9" s="161">
        <v>0</v>
      </c>
      <c r="H9" s="161">
        <v>0</v>
      </c>
      <c r="I9" s="161">
        <v>0</v>
      </c>
      <c r="J9" s="161">
        <v>0</v>
      </c>
      <c r="K9" s="161">
        <v>0</v>
      </c>
      <c r="L9" s="161">
        <v>0</v>
      </c>
    </row>
    <row r="10" s="152" customFormat="1" ht="19" customHeight="1" spans="1:12">
      <c r="A10" s="155" t="s">
        <v>130</v>
      </c>
      <c r="B10" s="155"/>
      <c r="C10" s="155"/>
      <c r="D10" s="155" t="s">
        <v>131</v>
      </c>
      <c r="E10" s="161">
        <v>741041.69</v>
      </c>
      <c r="F10" s="161">
        <v>741041.69</v>
      </c>
      <c r="G10" s="161">
        <v>0</v>
      </c>
      <c r="H10" s="161">
        <v>0</v>
      </c>
      <c r="I10" s="161">
        <v>0</v>
      </c>
      <c r="J10" s="161">
        <v>0</v>
      </c>
      <c r="K10" s="161">
        <v>0</v>
      </c>
      <c r="L10" s="161">
        <v>0</v>
      </c>
    </row>
    <row r="11" s="152" customFormat="1" ht="19" customHeight="1" spans="1:12">
      <c r="A11" s="190" t="s">
        <v>132</v>
      </c>
      <c r="B11" s="191"/>
      <c r="C11" s="192"/>
      <c r="D11" s="155" t="s">
        <v>133</v>
      </c>
      <c r="E11" s="161">
        <v>419046.38</v>
      </c>
      <c r="F11" s="161">
        <v>419046.38</v>
      </c>
      <c r="G11" s="161">
        <v>0</v>
      </c>
      <c r="H11" s="161">
        <v>0</v>
      </c>
      <c r="I11" s="161">
        <v>0</v>
      </c>
      <c r="J11" s="161">
        <v>0</v>
      </c>
      <c r="K11" s="161">
        <v>0</v>
      </c>
      <c r="L11" s="161">
        <v>0</v>
      </c>
    </row>
    <row r="12" s="152" customFormat="1" ht="19" customHeight="1" spans="1:12">
      <c r="A12" s="190" t="s">
        <v>134</v>
      </c>
      <c r="B12" s="191"/>
      <c r="C12" s="192"/>
      <c r="D12" s="155" t="s">
        <v>135</v>
      </c>
      <c r="E12" s="161">
        <v>504463.58</v>
      </c>
      <c r="F12" s="161">
        <v>504463.58</v>
      </c>
      <c r="G12" s="161">
        <v>0</v>
      </c>
      <c r="H12" s="161">
        <v>0</v>
      </c>
      <c r="I12" s="161">
        <v>0</v>
      </c>
      <c r="J12" s="161">
        <v>0</v>
      </c>
      <c r="K12" s="161">
        <v>0</v>
      </c>
      <c r="L12" s="161">
        <v>0</v>
      </c>
    </row>
    <row r="13" s="152" customFormat="1" ht="19" customHeight="1" spans="1:12">
      <c r="A13" s="190" t="s">
        <v>136</v>
      </c>
      <c r="B13" s="191"/>
      <c r="C13" s="192"/>
      <c r="D13" s="155" t="s">
        <v>137</v>
      </c>
      <c r="E13" s="161">
        <v>300</v>
      </c>
      <c r="F13" s="161">
        <v>300</v>
      </c>
      <c r="G13" s="161">
        <v>0</v>
      </c>
      <c r="H13" s="161">
        <v>0</v>
      </c>
      <c r="I13" s="161">
        <v>0</v>
      </c>
      <c r="J13" s="161">
        <v>0</v>
      </c>
      <c r="K13" s="161">
        <v>0</v>
      </c>
      <c r="L13" s="161">
        <v>0</v>
      </c>
    </row>
    <row r="14" s="152" customFormat="1" ht="19" customHeight="1" spans="1:12">
      <c r="A14" s="190" t="s">
        <v>138</v>
      </c>
      <c r="B14" s="191"/>
      <c r="C14" s="192"/>
      <c r="D14" s="155" t="s">
        <v>139</v>
      </c>
      <c r="E14" s="161">
        <v>104765.92</v>
      </c>
      <c r="F14" s="161">
        <v>104765.92</v>
      </c>
      <c r="G14" s="161">
        <v>0</v>
      </c>
      <c r="H14" s="161">
        <v>0</v>
      </c>
      <c r="I14" s="161">
        <v>0</v>
      </c>
      <c r="J14" s="161">
        <v>0</v>
      </c>
      <c r="K14" s="161">
        <v>0</v>
      </c>
      <c r="L14" s="161">
        <v>0</v>
      </c>
    </row>
    <row r="15" s="152" customFormat="1" ht="19" customHeight="1" spans="1:12">
      <c r="A15" s="190" t="s">
        <v>140</v>
      </c>
      <c r="B15" s="191"/>
      <c r="C15" s="192"/>
      <c r="D15" s="155" t="s">
        <v>141</v>
      </c>
      <c r="E15" s="161">
        <v>8803.6</v>
      </c>
      <c r="F15" s="161">
        <v>8803.6</v>
      </c>
      <c r="G15" s="161">
        <v>0</v>
      </c>
      <c r="H15" s="161">
        <v>0</v>
      </c>
      <c r="I15" s="161">
        <v>0</v>
      </c>
      <c r="J15" s="161">
        <v>0</v>
      </c>
      <c r="K15" s="161">
        <v>0</v>
      </c>
      <c r="L15" s="161">
        <v>0</v>
      </c>
    </row>
    <row r="16" s="152" customFormat="1" ht="19" customHeight="1" spans="1:12">
      <c r="A16" s="190" t="s">
        <v>142</v>
      </c>
      <c r="B16" s="191"/>
      <c r="C16" s="192"/>
      <c r="D16" s="155" t="s">
        <v>143</v>
      </c>
      <c r="E16" s="161">
        <v>45821.38</v>
      </c>
      <c r="F16" s="161">
        <v>45821.38</v>
      </c>
      <c r="G16" s="161">
        <v>0</v>
      </c>
      <c r="H16" s="161">
        <v>0</v>
      </c>
      <c r="I16" s="161">
        <v>0</v>
      </c>
      <c r="J16" s="161">
        <v>0</v>
      </c>
      <c r="K16" s="161">
        <v>0</v>
      </c>
      <c r="L16" s="161">
        <v>0</v>
      </c>
    </row>
    <row r="17" s="152" customFormat="1" ht="19" customHeight="1" spans="1:12">
      <c r="A17" s="190" t="s">
        <v>144</v>
      </c>
      <c r="B17" s="191"/>
      <c r="C17" s="192"/>
      <c r="D17" s="155" t="s">
        <v>145</v>
      </c>
      <c r="E17" s="161">
        <v>23918.34</v>
      </c>
      <c r="F17" s="161">
        <v>23918.34</v>
      </c>
      <c r="G17" s="161">
        <v>0</v>
      </c>
      <c r="H17" s="161">
        <v>0</v>
      </c>
      <c r="I17" s="161">
        <v>0</v>
      </c>
      <c r="J17" s="161">
        <v>0</v>
      </c>
      <c r="K17" s="161">
        <v>0</v>
      </c>
      <c r="L17" s="161">
        <v>0</v>
      </c>
    </row>
    <row r="18" s="152" customFormat="1" ht="19" customHeight="1" spans="1:12">
      <c r="A18" s="190" t="s">
        <v>146</v>
      </c>
      <c r="B18" s="191"/>
      <c r="C18" s="192"/>
      <c r="D18" s="155" t="s">
        <v>147</v>
      </c>
      <c r="E18" s="161">
        <v>1053.09</v>
      </c>
      <c r="F18" s="161">
        <v>1053.09</v>
      </c>
      <c r="G18" s="161">
        <v>0</v>
      </c>
      <c r="H18" s="161">
        <v>0</v>
      </c>
      <c r="I18" s="161">
        <v>0</v>
      </c>
      <c r="J18" s="161">
        <v>0</v>
      </c>
      <c r="K18" s="161">
        <v>0</v>
      </c>
      <c r="L18" s="161">
        <v>0</v>
      </c>
    </row>
    <row r="19" s="152" customFormat="1" ht="19" customHeight="1" spans="1:12">
      <c r="A19" s="190" t="s">
        <v>148</v>
      </c>
      <c r="B19" s="191"/>
      <c r="C19" s="192"/>
      <c r="D19" s="155" t="s">
        <v>149</v>
      </c>
      <c r="E19" s="161">
        <v>111796</v>
      </c>
      <c r="F19" s="161">
        <v>111796</v>
      </c>
      <c r="G19" s="161">
        <v>0</v>
      </c>
      <c r="H19" s="161">
        <v>0</v>
      </c>
      <c r="I19" s="161">
        <v>0</v>
      </c>
      <c r="J19" s="161">
        <v>0</v>
      </c>
      <c r="K19" s="161">
        <v>0</v>
      </c>
      <c r="L19" s="161">
        <v>0</v>
      </c>
    </row>
    <row r="20" s="152" customFormat="1" ht="19" customHeight="1" spans="1:12">
      <c r="A20" s="153" t="s">
        <v>150</v>
      </c>
      <c r="B20" s="153" t="s">
        <v>5</v>
      </c>
      <c r="C20" s="153" t="s">
        <v>5</v>
      </c>
      <c r="D20" s="153" t="s">
        <v>5</v>
      </c>
      <c r="E20" s="153" t="s">
        <v>5</v>
      </c>
      <c r="F20" s="153" t="s">
        <v>5</v>
      </c>
      <c r="G20" s="153" t="s">
        <v>5</v>
      </c>
      <c r="H20" s="153" t="s">
        <v>5</v>
      </c>
      <c r="I20" s="153" t="s">
        <v>5</v>
      </c>
      <c r="J20" s="153" t="s">
        <v>5</v>
      </c>
      <c r="K20" s="153" t="s">
        <v>5</v>
      </c>
      <c r="L20" s="153"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7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0"/>
  <sheetViews>
    <sheetView workbookViewId="0">
      <selection activeCell="L11" sqref="L11"/>
    </sheetView>
  </sheetViews>
  <sheetFormatPr defaultColWidth="16" defaultRowHeight="13.5"/>
  <cols>
    <col min="1" max="3" width="3.25833333333333" customWidth="1"/>
    <col min="4" max="4" width="28.125" customWidth="1"/>
    <col min="5" max="6" width="15.975" customWidth="1"/>
    <col min="7" max="7" width="12.8666666666667" customWidth="1"/>
    <col min="8" max="10" width="9.31666666666667" customWidth="1"/>
  </cols>
  <sheetData>
    <row r="1" s="143" customFormat="1" ht="36" customHeight="1" spans="1:10">
      <c r="A1" s="157" t="s">
        <v>151</v>
      </c>
      <c r="B1" s="157"/>
      <c r="C1" s="157"/>
      <c r="D1" s="157"/>
      <c r="E1" s="157"/>
      <c r="F1" s="157"/>
      <c r="G1" s="157"/>
      <c r="H1" s="157"/>
      <c r="I1" s="157"/>
      <c r="J1" s="157"/>
    </row>
    <row r="2" s="143" customFormat="1" ht="18" customHeight="1" spans="1:10">
      <c r="A2" s="156"/>
      <c r="B2" s="156"/>
      <c r="C2" s="156"/>
      <c r="D2" s="156"/>
      <c r="E2" s="156"/>
      <c r="F2" s="156"/>
      <c r="G2" s="156"/>
      <c r="H2" s="156"/>
      <c r="I2" s="156"/>
      <c r="J2" s="158" t="s">
        <v>152</v>
      </c>
    </row>
    <row r="3" s="143" customFormat="1" ht="18" customHeight="1" spans="1:10">
      <c r="A3" s="159" t="str">
        <f>GK01收入支出决算表!A3</f>
        <v>部门：中国共产主义青年团新平彝族傣族自治县委员会</v>
      </c>
      <c r="B3" s="156"/>
      <c r="C3" s="156"/>
      <c r="D3" s="156"/>
      <c r="E3" s="156"/>
      <c r="F3" s="160"/>
      <c r="G3" s="156"/>
      <c r="H3" s="156"/>
      <c r="I3" s="156"/>
      <c r="J3" s="158" t="s">
        <v>3</v>
      </c>
    </row>
    <row r="4" s="152" customFormat="1" ht="19" customHeight="1" spans="1:10">
      <c r="A4" s="149" t="s">
        <v>7</v>
      </c>
      <c r="B4" s="149" t="s">
        <v>5</v>
      </c>
      <c r="C4" s="149" t="s">
        <v>5</v>
      </c>
      <c r="D4" s="149" t="s">
        <v>5</v>
      </c>
      <c r="E4" s="148" t="s">
        <v>100</v>
      </c>
      <c r="F4" s="148" t="s">
        <v>153</v>
      </c>
      <c r="G4" s="148" t="s">
        <v>154</v>
      </c>
      <c r="H4" s="148" t="s">
        <v>155</v>
      </c>
      <c r="I4" s="148" t="s">
        <v>156</v>
      </c>
      <c r="J4" s="148" t="s">
        <v>157</v>
      </c>
    </row>
    <row r="5" s="152" customFormat="1" ht="19" customHeight="1" spans="1:10">
      <c r="A5" s="148" t="s">
        <v>122</v>
      </c>
      <c r="B5" s="148" t="s">
        <v>5</v>
      </c>
      <c r="C5" s="148" t="s">
        <v>5</v>
      </c>
      <c r="D5" s="149" t="s">
        <v>123</v>
      </c>
      <c r="E5" s="148" t="s">
        <v>5</v>
      </c>
      <c r="F5" s="148" t="s">
        <v>5</v>
      </c>
      <c r="G5" s="148" t="s">
        <v>5</v>
      </c>
      <c r="H5" s="148" t="s">
        <v>5</v>
      </c>
      <c r="I5" s="148" t="s">
        <v>5</v>
      </c>
      <c r="J5" s="148" t="s">
        <v>5</v>
      </c>
    </row>
    <row r="6" s="152" customFormat="1" ht="19" customHeight="1" spans="1:10">
      <c r="A6" s="148" t="s">
        <v>5</v>
      </c>
      <c r="B6" s="148" t="s">
        <v>5</v>
      </c>
      <c r="C6" s="148" t="s">
        <v>5</v>
      </c>
      <c r="D6" s="149" t="s">
        <v>5</v>
      </c>
      <c r="E6" s="148" t="s">
        <v>5</v>
      </c>
      <c r="F6" s="148" t="s">
        <v>5</v>
      </c>
      <c r="G6" s="148" t="s">
        <v>5</v>
      </c>
      <c r="H6" s="148" t="s">
        <v>5</v>
      </c>
      <c r="I6" s="148" t="s">
        <v>5</v>
      </c>
      <c r="J6" s="148" t="s">
        <v>5</v>
      </c>
    </row>
    <row r="7" s="152" customFormat="1" ht="19" customHeight="1" spans="1:10">
      <c r="A7" s="148" t="s">
        <v>5</v>
      </c>
      <c r="B7" s="148" t="s">
        <v>5</v>
      </c>
      <c r="C7" s="148" t="s">
        <v>5</v>
      </c>
      <c r="D7" s="149" t="s">
        <v>5</v>
      </c>
      <c r="E7" s="148" t="s">
        <v>5</v>
      </c>
      <c r="F7" s="148" t="s">
        <v>5</v>
      </c>
      <c r="G7" s="148" t="s">
        <v>5</v>
      </c>
      <c r="H7" s="148" t="s">
        <v>5</v>
      </c>
      <c r="I7" s="148" t="s">
        <v>5</v>
      </c>
      <c r="J7" s="148" t="s">
        <v>5</v>
      </c>
    </row>
    <row r="8" s="152" customFormat="1" ht="19" customHeight="1" spans="1:10">
      <c r="A8" s="149" t="s">
        <v>126</v>
      </c>
      <c r="B8" s="149" t="s">
        <v>127</v>
      </c>
      <c r="C8" s="149" t="s">
        <v>128</v>
      </c>
      <c r="D8" s="149" t="s">
        <v>11</v>
      </c>
      <c r="E8" s="148" t="s">
        <v>12</v>
      </c>
      <c r="F8" s="148" t="s">
        <v>13</v>
      </c>
      <c r="G8" s="148" t="s">
        <v>21</v>
      </c>
      <c r="H8" s="148" t="s">
        <v>25</v>
      </c>
      <c r="I8" s="148" t="s">
        <v>29</v>
      </c>
      <c r="J8" s="148" t="s">
        <v>33</v>
      </c>
    </row>
    <row r="9" s="152" customFormat="1" ht="19" customHeight="1" spans="1:10">
      <c r="A9" s="149" t="s">
        <v>5</v>
      </c>
      <c r="B9" s="149" t="s">
        <v>5</v>
      </c>
      <c r="C9" s="149" t="s">
        <v>5</v>
      </c>
      <c r="D9" s="149" t="s">
        <v>129</v>
      </c>
      <c r="E9" s="161">
        <v>1961009.98</v>
      </c>
      <c r="F9" s="161">
        <v>1028696.42</v>
      </c>
      <c r="G9" s="161">
        <v>932313.56</v>
      </c>
      <c r="H9" s="161">
        <v>0</v>
      </c>
      <c r="I9" s="161">
        <v>0</v>
      </c>
      <c r="J9" s="161">
        <v>0</v>
      </c>
    </row>
    <row r="10" s="152" customFormat="1" ht="19" customHeight="1" spans="1:10">
      <c r="A10" s="155" t="s">
        <v>130</v>
      </c>
      <c r="B10" s="155"/>
      <c r="C10" s="155"/>
      <c r="D10" s="155" t="s">
        <v>131</v>
      </c>
      <c r="E10" s="161">
        <v>741041.69</v>
      </c>
      <c r="F10" s="161">
        <v>741041.69</v>
      </c>
      <c r="G10" s="161">
        <v>0</v>
      </c>
      <c r="H10" s="161">
        <v>0</v>
      </c>
      <c r="I10" s="161">
        <v>0</v>
      </c>
      <c r="J10" s="161">
        <v>0</v>
      </c>
    </row>
    <row r="11" s="152" customFormat="1" ht="19" customHeight="1" spans="1:10">
      <c r="A11" s="155" t="s">
        <v>132</v>
      </c>
      <c r="B11" s="155"/>
      <c r="C11" s="155"/>
      <c r="D11" s="155" t="s">
        <v>133</v>
      </c>
      <c r="E11" s="161">
        <v>419046.38</v>
      </c>
      <c r="F11" s="161">
        <v>0</v>
      </c>
      <c r="G11" s="161">
        <v>419046.38</v>
      </c>
      <c r="H11" s="161">
        <v>0</v>
      </c>
      <c r="I11" s="161">
        <v>0</v>
      </c>
      <c r="J11" s="161">
        <v>0</v>
      </c>
    </row>
    <row r="12" s="152" customFormat="1" ht="19" customHeight="1" spans="1:10">
      <c r="A12" s="155" t="s">
        <v>134</v>
      </c>
      <c r="B12" s="155"/>
      <c r="C12" s="155"/>
      <c r="D12" s="155" t="s">
        <v>135</v>
      </c>
      <c r="E12" s="161">
        <v>504463.58</v>
      </c>
      <c r="F12" s="161">
        <v>0</v>
      </c>
      <c r="G12" s="161">
        <v>504463.58</v>
      </c>
      <c r="H12" s="161">
        <v>0</v>
      </c>
      <c r="I12" s="161">
        <v>0</v>
      </c>
      <c r="J12" s="161">
        <v>0</v>
      </c>
    </row>
    <row r="13" s="152" customFormat="1" ht="19" customHeight="1" spans="1:10">
      <c r="A13" s="155" t="s">
        <v>136</v>
      </c>
      <c r="B13" s="155"/>
      <c r="C13" s="155"/>
      <c r="D13" s="155" t="s">
        <v>137</v>
      </c>
      <c r="E13" s="161">
        <v>300</v>
      </c>
      <c r="F13" s="161">
        <v>300</v>
      </c>
      <c r="G13" s="161">
        <v>0</v>
      </c>
      <c r="H13" s="161">
        <v>0</v>
      </c>
      <c r="I13" s="161">
        <v>0</v>
      </c>
      <c r="J13" s="161">
        <v>0</v>
      </c>
    </row>
    <row r="14" s="152" customFormat="1" ht="19" customHeight="1" spans="1:10">
      <c r="A14" s="155" t="s">
        <v>138</v>
      </c>
      <c r="B14" s="155"/>
      <c r="C14" s="155"/>
      <c r="D14" s="155" t="s">
        <v>139</v>
      </c>
      <c r="E14" s="161">
        <v>104765.92</v>
      </c>
      <c r="F14" s="161">
        <v>104765.92</v>
      </c>
      <c r="G14" s="161">
        <v>0</v>
      </c>
      <c r="H14" s="161">
        <v>0</v>
      </c>
      <c r="I14" s="161">
        <v>0</v>
      </c>
      <c r="J14" s="161">
        <v>0</v>
      </c>
    </row>
    <row r="15" s="152" customFormat="1" ht="19" customHeight="1" spans="1:10">
      <c r="A15" s="155" t="s">
        <v>140</v>
      </c>
      <c r="B15" s="155"/>
      <c r="C15" s="155"/>
      <c r="D15" s="155" t="s">
        <v>141</v>
      </c>
      <c r="E15" s="161">
        <v>8803.6</v>
      </c>
      <c r="F15" s="161"/>
      <c r="G15" s="161">
        <v>8803.6</v>
      </c>
      <c r="H15" s="161">
        <v>0</v>
      </c>
      <c r="I15" s="161">
        <v>0</v>
      </c>
      <c r="J15" s="161">
        <v>0</v>
      </c>
    </row>
    <row r="16" s="152" customFormat="1" ht="19" customHeight="1" spans="1:10">
      <c r="A16" s="155" t="s">
        <v>142</v>
      </c>
      <c r="B16" s="155"/>
      <c r="C16" s="155"/>
      <c r="D16" s="155" t="s">
        <v>143</v>
      </c>
      <c r="E16" s="161">
        <v>45821.38</v>
      </c>
      <c r="F16" s="161">
        <v>45821.38</v>
      </c>
      <c r="G16" s="161">
        <v>0</v>
      </c>
      <c r="H16" s="161">
        <v>0</v>
      </c>
      <c r="I16" s="161">
        <v>0</v>
      </c>
      <c r="J16" s="161">
        <v>0</v>
      </c>
    </row>
    <row r="17" s="152" customFormat="1" ht="19" customHeight="1" spans="1:10">
      <c r="A17" s="155" t="s">
        <v>144</v>
      </c>
      <c r="B17" s="155"/>
      <c r="C17" s="155"/>
      <c r="D17" s="155" t="s">
        <v>145</v>
      </c>
      <c r="E17" s="161">
        <v>23918.34</v>
      </c>
      <c r="F17" s="161">
        <v>23918.34</v>
      </c>
      <c r="G17" s="161">
        <v>0</v>
      </c>
      <c r="H17" s="161">
        <v>0</v>
      </c>
      <c r="I17" s="161">
        <v>0</v>
      </c>
      <c r="J17" s="161">
        <v>0</v>
      </c>
    </row>
    <row r="18" s="152" customFormat="1" ht="19" customHeight="1" spans="1:10">
      <c r="A18" s="155" t="s">
        <v>146</v>
      </c>
      <c r="B18" s="155"/>
      <c r="C18" s="155"/>
      <c r="D18" s="155" t="s">
        <v>147</v>
      </c>
      <c r="E18" s="161">
        <v>1053.09</v>
      </c>
      <c r="F18" s="161">
        <v>1053.09</v>
      </c>
      <c r="G18" s="161">
        <v>0</v>
      </c>
      <c r="H18" s="161">
        <v>0</v>
      </c>
      <c r="I18" s="161">
        <v>0</v>
      </c>
      <c r="J18" s="161">
        <v>0</v>
      </c>
    </row>
    <row r="19" s="152" customFormat="1" ht="19" customHeight="1" spans="1:10">
      <c r="A19" s="155" t="s">
        <v>148</v>
      </c>
      <c r="B19" s="155"/>
      <c r="C19" s="155"/>
      <c r="D19" s="155" t="s">
        <v>158</v>
      </c>
      <c r="E19" s="161">
        <v>111796</v>
      </c>
      <c r="F19" s="161">
        <v>111796</v>
      </c>
      <c r="G19" s="161">
        <v>0</v>
      </c>
      <c r="H19" s="161">
        <v>0</v>
      </c>
      <c r="I19" s="161">
        <v>0</v>
      </c>
      <c r="J19" s="161">
        <v>0</v>
      </c>
    </row>
    <row r="20" s="152" customFormat="1" ht="19" customHeight="1" spans="1:10">
      <c r="A20" s="153" t="s">
        <v>159</v>
      </c>
      <c r="B20" s="153" t="s">
        <v>5</v>
      </c>
      <c r="C20" s="153" t="s">
        <v>5</v>
      </c>
      <c r="D20" s="153" t="s">
        <v>5</v>
      </c>
      <c r="E20" s="153" t="s">
        <v>5</v>
      </c>
      <c r="F20" s="153" t="s">
        <v>5</v>
      </c>
      <c r="G20" s="153" t="s">
        <v>5</v>
      </c>
      <c r="H20" s="153" t="s">
        <v>5</v>
      </c>
      <c r="I20" s="153" t="s">
        <v>5</v>
      </c>
      <c r="J20" s="153"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8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1" workbookViewId="0">
      <selection activeCell="J6" sqref="J6"/>
    </sheetView>
  </sheetViews>
  <sheetFormatPr defaultColWidth="16" defaultRowHeight="13.5"/>
  <cols>
    <col min="1" max="1" width="25.7583333333333" customWidth="1"/>
    <col min="2" max="2" width="4.75833333333333" customWidth="1"/>
    <col min="3" max="3" width="15.9666666666667" customWidth="1"/>
    <col min="4" max="4" width="27.5" customWidth="1"/>
    <col min="5" max="5" width="4.75833333333333" customWidth="1"/>
    <col min="6" max="7" width="14.6416666666667" customWidth="1"/>
    <col min="8" max="8" width="10.9833333333333" customWidth="1"/>
    <col min="9" max="9" width="10.875" customWidth="1"/>
  </cols>
  <sheetData>
    <row r="1" s="143" customFormat="1" ht="25.5" customHeight="1" spans="1:9">
      <c r="A1" s="185" t="s">
        <v>160</v>
      </c>
      <c r="B1" s="185"/>
      <c r="C1" s="185"/>
      <c r="D1" s="185"/>
      <c r="E1" s="185"/>
      <c r="F1" s="185"/>
      <c r="G1" s="185"/>
      <c r="H1" s="185"/>
      <c r="I1" s="185"/>
    </row>
    <row r="2" s="154" customFormat="1" ht="18" customHeight="1" spans="1:9">
      <c r="A2" s="186"/>
      <c r="B2" s="186"/>
      <c r="C2" s="186"/>
      <c r="D2" s="186"/>
      <c r="E2" s="186"/>
      <c r="F2" s="186"/>
      <c r="G2" s="186"/>
      <c r="H2" s="186"/>
      <c r="I2" s="187" t="s">
        <v>161</v>
      </c>
    </row>
    <row r="3" s="154" customFormat="1" ht="18" customHeight="1" spans="1:9">
      <c r="A3" s="188" t="str">
        <f>GK01收入支出决算表!A3</f>
        <v>部门：中国共产主义青年团新平彝族傣族自治县委员会</v>
      </c>
      <c r="B3" s="186"/>
      <c r="C3" s="186"/>
      <c r="D3" s="189"/>
      <c r="E3" s="186"/>
      <c r="F3" s="186"/>
      <c r="G3" s="186"/>
      <c r="H3" s="186"/>
      <c r="I3" s="187" t="s">
        <v>3</v>
      </c>
    </row>
    <row r="4" ht="19" customHeight="1" spans="1:9">
      <c r="A4" s="149" t="s">
        <v>162</v>
      </c>
      <c r="B4" s="149" t="s">
        <v>5</v>
      </c>
      <c r="C4" s="149" t="s">
        <v>5</v>
      </c>
      <c r="D4" s="149" t="s">
        <v>163</v>
      </c>
      <c r="E4" s="149" t="s">
        <v>5</v>
      </c>
      <c r="F4" s="149" t="s">
        <v>5</v>
      </c>
      <c r="G4" s="149" t="s">
        <v>5</v>
      </c>
      <c r="H4" s="149" t="s">
        <v>5</v>
      </c>
      <c r="I4" s="149" t="s">
        <v>5</v>
      </c>
    </row>
    <row r="5" ht="19" customHeight="1" spans="1:9">
      <c r="A5" s="148" t="s">
        <v>164</v>
      </c>
      <c r="B5" s="148" t="s">
        <v>8</v>
      </c>
      <c r="C5" s="148" t="s">
        <v>165</v>
      </c>
      <c r="D5" s="148" t="s">
        <v>166</v>
      </c>
      <c r="E5" s="148" t="s">
        <v>8</v>
      </c>
      <c r="F5" s="149" t="s">
        <v>129</v>
      </c>
      <c r="G5" s="148" t="s">
        <v>167</v>
      </c>
      <c r="H5" s="148" t="s">
        <v>168</v>
      </c>
      <c r="I5" s="148" t="s">
        <v>169</v>
      </c>
    </row>
    <row r="6" ht="19" customHeight="1" spans="1:9">
      <c r="A6" s="148" t="s">
        <v>5</v>
      </c>
      <c r="B6" s="148" t="s">
        <v>5</v>
      </c>
      <c r="C6" s="148" t="s">
        <v>5</v>
      </c>
      <c r="D6" s="148" t="s">
        <v>5</v>
      </c>
      <c r="E6" s="148" t="s">
        <v>5</v>
      </c>
      <c r="F6" s="149" t="s">
        <v>124</v>
      </c>
      <c r="G6" s="148" t="s">
        <v>167</v>
      </c>
      <c r="H6" s="148" t="s">
        <v>5</v>
      </c>
      <c r="I6" s="148" t="s">
        <v>5</v>
      </c>
    </row>
    <row r="7" ht="19" customHeight="1" spans="1:9">
      <c r="A7" s="149" t="s">
        <v>170</v>
      </c>
      <c r="B7" s="149" t="s">
        <v>5</v>
      </c>
      <c r="C7" s="149" t="s">
        <v>12</v>
      </c>
      <c r="D7" s="149" t="s">
        <v>170</v>
      </c>
      <c r="E7" s="149" t="s">
        <v>5</v>
      </c>
      <c r="F7" s="149" t="s">
        <v>13</v>
      </c>
      <c r="G7" s="149" t="s">
        <v>21</v>
      </c>
      <c r="H7" s="149" t="s">
        <v>25</v>
      </c>
      <c r="I7" s="149" t="s">
        <v>29</v>
      </c>
    </row>
    <row r="8" ht="19" customHeight="1" spans="1:9">
      <c r="A8" s="155" t="s">
        <v>171</v>
      </c>
      <c r="B8" s="149" t="s">
        <v>12</v>
      </c>
      <c r="C8" s="161">
        <v>1961009.98</v>
      </c>
      <c r="D8" s="155" t="s">
        <v>15</v>
      </c>
      <c r="E8" s="149" t="s">
        <v>23</v>
      </c>
      <c r="F8" s="161">
        <v>1664551.65</v>
      </c>
      <c r="G8" s="161">
        <v>1664551.65</v>
      </c>
      <c r="H8" s="161">
        <v>0</v>
      </c>
      <c r="I8" s="161">
        <v>0</v>
      </c>
    </row>
    <row r="9" ht="19" customHeight="1" spans="1:9">
      <c r="A9" s="155" t="s">
        <v>172</v>
      </c>
      <c r="B9" s="149" t="s">
        <v>13</v>
      </c>
      <c r="C9" s="161">
        <v>0</v>
      </c>
      <c r="D9" s="155" t="s">
        <v>18</v>
      </c>
      <c r="E9" s="149" t="s">
        <v>27</v>
      </c>
      <c r="F9" s="161">
        <v>0</v>
      </c>
      <c r="G9" s="161">
        <v>0</v>
      </c>
      <c r="H9" s="161">
        <v>0</v>
      </c>
      <c r="I9" s="161">
        <v>0</v>
      </c>
    </row>
    <row r="10" ht="19" customHeight="1" spans="1:9">
      <c r="A10" s="155" t="s">
        <v>173</v>
      </c>
      <c r="B10" s="149" t="s">
        <v>21</v>
      </c>
      <c r="C10" s="161">
        <v>0</v>
      </c>
      <c r="D10" s="155" t="s">
        <v>22</v>
      </c>
      <c r="E10" s="149" t="s">
        <v>31</v>
      </c>
      <c r="F10" s="161">
        <v>0</v>
      </c>
      <c r="G10" s="161">
        <v>0</v>
      </c>
      <c r="H10" s="161">
        <v>0</v>
      </c>
      <c r="I10" s="161">
        <v>0</v>
      </c>
    </row>
    <row r="11" ht="19" customHeight="1" spans="1:9">
      <c r="A11" s="155" t="s">
        <v>5</v>
      </c>
      <c r="B11" s="149" t="s">
        <v>25</v>
      </c>
      <c r="C11" s="161" t="s">
        <v>5</v>
      </c>
      <c r="D11" s="155" t="s">
        <v>26</v>
      </c>
      <c r="E11" s="149" t="s">
        <v>35</v>
      </c>
      <c r="F11" s="161">
        <v>0</v>
      </c>
      <c r="G11" s="161">
        <v>0</v>
      </c>
      <c r="H11" s="161">
        <v>0</v>
      </c>
      <c r="I11" s="161">
        <v>0</v>
      </c>
    </row>
    <row r="12" ht="19" customHeight="1" spans="1:9">
      <c r="A12" s="155" t="s">
        <v>5</v>
      </c>
      <c r="B12" s="149" t="s">
        <v>29</v>
      </c>
      <c r="C12" s="161" t="s">
        <v>5</v>
      </c>
      <c r="D12" s="155" t="s">
        <v>30</v>
      </c>
      <c r="E12" s="149" t="s">
        <v>39</v>
      </c>
      <c r="F12" s="161">
        <v>0</v>
      </c>
      <c r="G12" s="161">
        <v>0</v>
      </c>
      <c r="H12" s="161">
        <v>0</v>
      </c>
      <c r="I12" s="161">
        <v>0</v>
      </c>
    </row>
    <row r="13" ht="19" customHeight="1" spans="1:9">
      <c r="A13" s="155" t="s">
        <v>5</v>
      </c>
      <c r="B13" s="149" t="s">
        <v>33</v>
      </c>
      <c r="C13" s="161" t="s">
        <v>5</v>
      </c>
      <c r="D13" s="155" t="s">
        <v>34</v>
      </c>
      <c r="E13" s="149" t="s">
        <v>43</v>
      </c>
      <c r="F13" s="161">
        <v>0</v>
      </c>
      <c r="G13" s="161">
        <v>0</v>
      </c>
      <c r="H13" s="161">
        <v>0</v>
      </c>
      <c r="I13" s="161">
        <v>0</v>
      </c>
    </row>
    <row r="14" ht="19" customHeight="1" spans="1:9">
      <c r="A14" s="155" t="s">
        <v>5</v>
      </c>
      <c r="B14" s="149" t="s">
        <v>37</v>
      </c>
      <c r="C14" s="161" t="s">
        <v>5</v>
      </c>
      <c r="D14" s="155" t="s">
        <v>38</v>
      </c>
      <c r="E14" s="149" t="s">
        <v>46</v>
      </c>
      <c r="F14" s="161">
        <v>0</v>
      </c>
      <c r="G14" s="161">
        <v>0</v>
      </c>
      <c r="H14" s="161">
        <v>0</v>
      </c>
      <c r="I14" s="161">
        <v>0</v>
      </c>
    </row>
    <row r="15" ht="19" customHeight="1" spans="1:9">
      <c r="A15" s="155" t="s">
        <v>5</v>
      </c>
      <c r="B15" s="149" t="s">
        <v>41</v>
      </c>
      <c r="C15" s="161" t="s">
        <v>5</v>
      </c>
      <c r="D15" s="155" t="s">
        <v>42</v>
      </c>
      <c r="E15" s="149" t="s">
        <v>49</v>
      </c>
      <c r="F15" s="161">
        <v>113869.52</v>
      </c>
      <c r="G15" s="161">
        <v>113869.52</v>
      </c>
      <c r="H15" s="161">
        <v>0</v>
      </c>
      <c r="I15" s="161">
        <v>0</v>
      </c>
    </row>
    <row r="16" ht="19" customHeight="1" spans="1:9">
      <c r="A16" s="155" t="s">
        <v>5</v>
      </c>
      <c r="B16" s="149" t="s">
        <v>44</v>
      </c>
      <c r="C16" s="161" t="s">
        <v>5</v>
      </c>
      <c r="D16" s="155" t="s">
        <v>45</v>
      </c>
      <c r="E16" s="149" t="s">
        <v>52</v>
      </c>
      <c r="F16" s="161">
        <v>70792.81</v>
      </c>
      <c r="G16" s="161">
        <v>70792.81</v>
      </c>
      <c r="H16" s="161">
        <v>0</v>
      </c>
      <c r="I16" s="161">
        <v>0</v>
      </c>
    </row>
    <row r="17" ht="19" customHeight="1" spans="1:9">
      <c r="A17" s="155" t="s">
        <v>5</v>
      </c>
      <c r="B17" s="149" t="s">
        <v>47</v>
      </c>
      <c r="C17" s="161" t="s">
        <v>5</v>
      </c>
      <c r="D17" s="155" t="s">
        <v>48</v>
      </c>
      <c r="E17" s="149" t="s">
        <v>55</v>
      </c>
      <c r="F17" s="161">
        <v>0</v>
      </c>
      <c r="G17" s="161">
        <v>0</v>
      </c>
      <c r="H17" s="161">
        <v>0</v>
      </c>
      <c r="I17" s="161">
        <v>0</v>
      </c>
    </row>
    <row r="18" ht="19" customHeight="1" spans="1:9">
      <c r="A18" s="155" t="s">
        <v>5</v>
      </c>
      <c r="B18" s="149" t="s">
        <v>50</v>
      </c>
      <c r="C18" s="161" t="s">
        <v>5</v>
      </c>
      <c r="D18" s="155" t="s">
        <v>51</v>
      </c>
      <c r="E18" s="149" t="s">
        <v>58</v>
      </c>
      <c r="F18" s="161">
        <v>0</v>
      </c>
      <c r="G18" s="161">
        <v>0</v>
      </c>
      <c r="H18" s="161">
        <v>0</v>
      </c>
      <c r="I18" s="161">
        <v>0</v>
      </c>
    </row>
    <row r="19" ht="19" customHeight="1" spans="1:9">
      <c r="A19" s="155" t="s">
        <v>5</v>
      </c>
      <c r="B19" s="149" t="s">
        <v>53</v>
      </c>
      <c r="C19" s="161" t="s">
        <v>5</v>
      </c>
      <c r="D19" s="155" t="s">
        <v>54</v>
      </c>
      <c r="E19" s="149" t="s">
        <v>61</v>
      </c>
      <c r="F19" s="161">
        <v>0</v>
      </c>
      <c r="G19" s="161">
        <v>0</v>
      </c>
      <c r="H19" s="161">
        <v>0</v>
      </c>
      <c r="I19" s="161">
        <v>0</v>
      </c>
    </row>
    <row r="20" ht="19" customHeight="1" spans="1:9">
      <c r="A20" s="155" t="s">
        <v>5</v>
      </c>
      <c r="B20" s="149" t="s">
        <v>56</v>
      </c>
      <c r="C20" s="161" t="s">
        <v>5</v>
      </c>
      <c r="D20" s="155" t="s">
        <v>57</v>
      </c>
      <c r="E20" s="149" t="s">
        <v>64</v>
      </c>
      <c r="F20" s="161">
        <v>0</v>
      </c>
      <c r="G20" s="161">
        <v>0</v>
      </c>
      <c r="H20" s="161">
        <v>0</v>
      </c>
      <c r="I20" s="161">
        <v>0</v>
      </c>
    </row>
    <row r="21" ht="19" customHeight="1" spans="1:9">
      <c r="A21" s="155" t="s">
        <v>5</v>
      </c>
      <c r="B21" s="149" t="s">
        <v>59</v>
      </c>
      <c r="C21" s="161" t="s">
        <v>5</v>
      </c>
      <c r="D21" s="155" t="s">
        <v>60</v>
      </c>
      <c r="E21" s="149" t="s">
        <v>67</v>
      </c>
      <c r="F21" s="161">
        <v>0</v>
      </c>
      <c r="G21" s="161">
        <v>0</v>
      </c>
      <c r="H21" s="161">
        <v>0</v>
      </c>
      <c r="I21" s="161">
        <v>0</v>
      </c>
    </row>
    <row r="22" ht="19" customHeight="1" spans="1:9">
      <c r="A22" s="155" t="s">
        <v>5</v>
      </c>
      <c r="B22" s="149" t="s">
        <v>62</v>
      </c>
      <c r="C22" s="161" t="s">
        <v>5</v>
      </c>
      <c r="D22" s="155" t="s">
        <v>63</v>
      </c>
      <c r="E22" s="149" t="s">
        <v>70</v>
      </c>
      <c r="F22" s="161">
        <v>0</v>
      </c>
      <c r="G22" s="161">
        <v>0</v>
      </c>
      <c r="H22" s="161">
        <v>0</v>
      </c>
      <c r="I22" s="161">
        <v>0</v>
      </c>
    </row>
    <row r="23" ht="19" customHeight="1" spans="1:9">
      <c r="A23" s="155" t="s">
        <v>5</v>
      </c>
      <c r="B23" s="149" t="s">
        <v>65</v>
      </c>
      <c r="C23" s="161" t="s">
        <v>5</v>
      </c>
      <c r="D23" s="155" t="s">
        <v>66</v>
      </c>
      <c r="E23" s="149" t="s">
        <v>73</v>
      </c>
      <c r="F23" s="161">
        <v>0</v>
      </c>
      <c r="G23" s="161">
        <v>0</v>
      </c>
      <c r="H23" s="161">
        <v>0</v>
      </c>
      <c r="I23" s="161">
        <v>0</v>
      </c>
    </row>
    <row r="24" ht="19" customHeight="1" spans="1:9">
      <c r="A24" s="155" t="s">
        <v>5</v>
      </c>
      <c r="B24" s="149" t="s">
        <v>68</v>
      </c>
      <c r="C24" s="161" t="s">
        <v>5</v>
      </c>
      <c r="D24" s="155" t="s">
        <v>69</v>
      </c>
      <c r="E24" s="149" t="s">
        <v>76</v>
      </c>
      <c r="F24" s="161">
        <v>0</v>
      </c>
      <c r="G24" s="161">
        <v>0</v>
      </c>
      <c r="H24" s="161">
        <v>0</v>
      </c>
      <c r="I24" s="161">
        <v>0</v>
      </c>
    </row>
    <row r="25" ht="19" customHeight="1" spans="1:9">
      <c r="A25" s="155" t="s">
        <v>5</v>
      </c>
      <c r="B25" s="149" t="s">
        <v>71</v>
      </c>
      <c r="C25" s="161" t="s">
        <v>5</v>
      </c>
      <c r="D25" s="155" t="s">
        <v>72</v>
      </c>
      <c r="E25" s="149" t="s">
        <v>79</v>
      </c>
      <c r="F25" s="161">
        <v>0</v>
      </c>
      <c r="G25" s="161">
        <v>0</v>
      </c>
      <c r="H25" s="161">
        <v>0</v>
      </c>
      <c r="I25" s="161">
        <v>0</v>
      </c>
    </row>
    <row r="26" ht="19" customHeight="1" spans="1:9">
      <c r="A26" s="155" t="s">
        <v>5</v>
      </c>
      <c r="B26" s="149" t="s">
        <v>74</v>
      </c>
      <c r="C26" s="161" t="s">
        <v>5</v>
      </c>
      <c r="D26" s="155" t="s">
        <v>75</v>
      </c>
      <c r="E26" s="149" t="s">
        <v>82</v>
      </c>
      <c r="F26" s="161">
        <v>111796</v>
      </c>
      <c r="G26" s="161">
        <v>111796</v>
      </c>
      <c r="H26" s="161">
        <v>0</v>
      </c>
      <c r="I26" s="161">
        <v>0</v>
      </c>
    </row>
    <row r="27" ht="19" customHeight="1" spans="1:9">
      <c r="A27" s="155" t="s">
        <v>5</v>
      </c>
      <c r="B27" s="149" t="s">
        <v>77</v>
      </c>
      <c r="C27" s="161" t="s">
        <v>5</v>
      </c>
      <c r="D27" s="155" t="s">
        <v>78</v>
      </c>
      <c r="E27" s="149" t="s">
        <v>85</v>
      </c>
      <c r="F27" s="161">
        <v>0</v>
      </c>
      <c r="G27" s="161">
        <v>0</v>
      </c>
      <c r="H27" s="161">
        <v>0</v>
      </c>
      <c r="I27" s="161">
        <v>0</v>
      </c>
    </row>
    <row r="28" ht="19" customHeight="1" spans="1:9">
      <c r="A28" s="155" t="s">
        <v>5</v>
      </c>
      <c r="B28" s="149" t="s">
        <v>80</v>
      </c>
      <c r="C28" s="161" t="s">
        <v>5</v>
      </c>
      <c r="D28" s="155" t="s">
        <v>81</v>
      </c>
      <c r="E28" s="149" t="s">
        <v>88</v>
      </c>
      <c r="F28" s="161">
        <v>0</v>
      </c>
      <c r="G28" s="161">
        <v>0</v>
      </c>
      <c r="H28" s="161">
        <v>0</v>
      </c>
      <c r="I28" s="161">
        <v>0</v>
      </c>
    </row>
    <row r="29" ht="19" customHeight="1" spans="1:9">
      <c r="A29" s="155" t="s">
        <v>5</v>
      </c>
      <c r="B29" s="149" t="s">
        <v>83</v>
      </c>
      <c r="C29" s="161" t="s">
        <v>5</v>
      </c>
      <c r="D29" s="155" t="s">
        <v>84</v>
      </c>
      <c r="E29" s="149" t="s">
        <v>91</v>
      </c>
      <c r="F29" s="161">
        <v>0</v>
      </c>
      <c r="G29" s="161">
        <v>0</v>
      </c>
      <c r="H29" s="161">
        <v>0</v>
      </c>
      <c r="I29" s="161">
        <v>0</v>
      </c>
    </row>
    <row r="30" ht="19" customHeight="1" spans="1:9">
      <c r="A30" s="155" t="s">
        <v>5</v>
      </c>
      <c r="B30" s="149" t="s">
        <v>86</v>
      </c>
      <c r="C30" s="161" t="s">
        <v>5</v>
      </c>
      <c r="D30" s="155" t="s">
        <v>87</v>
      </c>
      <c r="E30" s="149" t="s">
        <v>94</v>
      </c>
      <c r="F30" s="161">
        <v>0</v>
      </c>
      <c r="G30" s="161">
        <v>0</v>
      </c>
      <c r="H30" s="161">
        <v>0</v>
      </c>
      <c r="I30" s="161">
        <v>0</v>
      </c>
    </row>
    <row r="31" ht="19" customHeight="1" spans="1:9">
      <c r="A31" s="155" t="s">
        <v>5</v>
      </c>
      <c r="B31" s="149" t="s">
        <v>89</v>
      </c>
      <c r="C31" s="161" t="s">
        <v>5</v>
      </c>
      <c r="D31" s="155" t="s">
        <v>90</v>
      </c>
      <c r="E31" s="149" t="s">
        <v>97</v>
      </c>
      <c r="F31" s="161">
        <v>0</v>
      </c>
      <c r="G31" s="161">
        <v>0</v>
      </c>
      <c r="H31" s="161">
        <v>0</v>
      </c>
      <c r="I31" s="161">
        <v>0</v>
      </c>
    </row>
    <row r="32" ht="19" customHeight="1" spans="1:9">
      <c r="A32" s="155" t="s">
        <v>5</v>
      </c>
      <c r="B32" s="149" t="s">
        <v>92</v>
      </c>
      <c r="C32" s="161" t="s">
        <v>5</v>
      </c>
      <c r="D32" s="155" t="s">
        <v>93</v>
      </c>
      <c r="E32" s="149" t="s">
        <v>101</v>
      </c>
      <c r="F32" s="161">
        <v>0</v>
      </c>
      <c r="G32" s="161">
        <v>0</v>
      </c>
      <c r="H32" s="161">
        <v>0</v>
      </c>
      <c r="I32" s="161">
        <v>0</v>
      </c>
    </row>
    <row r="33" ht="19" customHeight="1" spans="1:9">
      <c r="A33" s="155" t="s">
        <v>5</v>
      </c>
      <c r="B33" s="149" t="s">
        <v>95</v>
      </c>
      <c r="C33" s="161" t="s">
        <v>5</v>
      </c>
      <c r="D33" s="155" t="s">
        <v>96</v>
      </c>
      <c r="E33" s="149" t="s">
        <v>105</v>
      </c>
      <c r="F33" s="161">
        <v>0</v>
      </c>
      <c r="G33" s="161">
        <v>0</v>
      </c>
      <c r="H33" s="161">
        <v>0</v>
      </c>
      <c r="I33" s="161">
        <v>0</v>
      </c>
    </row>
    <row r="34" ht="19" customHeight="1" spans="1:9">
      <c r="A34" s="149" t="s">
        <v>98</v>
      </c>
      <c r="B34" s="149" t="s">
        <v>99</v>
      </c>
      <c r="C34" s="161">
        <v>1961009.98</v>
      </c>
      <c r="D34" s="149" t="s">
        <v>100</v>
      </c>
      <c r="E34" s="149" t="s">
        <v>109</v>
      </c>
      <c r="F34" s="161">
        <v>1961009.98</v>
      </c>
      <c r="G34" s="161">
        <v>1961009.98</v>
      </c>
      <c r="H34" s="161">
        <v>0</v>
      </c>
      <c r="I34" s="161">
        <v>0</v>
      </c>
    </row>
    <row r="35" ht="19" customHeight="1" spans="1:9">
      <c r="A35" s="155" t="s">
        <v>174</v>
      </c>
      <c r="B35" s="149" t="s">
        <v>103</v>
      </c>
      <c r="C35" s="161">
        <v>0</v>
      </c>
      <c r="D35" s="155" t="s">
        <v>175</v>
      </c>
      <c r="E35" s="149" t="s">
        <v>112</v>
      </c>
      <c r="F35" s="161">
        <v>0</v>
      </c>
      <c r="G35" s="161">
        <v>0</v>
      </c>
      <c r="H35" s="161">
        <v>0</v>
      </c>
      <c r="I35" s="161">
        <v>0</v>
      </c>
    </row>
    <row r="36" ht="19" customHeight="1" spans="1:9">
      <c r="A36" s="155" t="s">
        <v>171</v>
      </c>
      <c r="B36" s="149" t="s">
        <v>107</v>
      </c>
      <c r="C36" s="161">
        <v>0</v>
      </c>
      <c r="D36" s="155" t="s">
        <v>5</v>
      </c>
      <c r="E36" s="149" t="s">
        <v>176</v>
      </c>
      <c r="F36" s="161" t="s">
        <v>5</v>
      </c>
      <c r="G36" s="161" t="s">
        <v>5</v>
      </c>
      <c r="H36" s="161"/>
      <c r="I36" s="161"/>
    </row>
    <row r="37" ht="19" customHeight="1" spans="1:9">
      <c r="A37" s="155" t="s">
        <v>172</v>
      </c>
      <c r="B37" s="149" t="s">
        <v>111</v>
      </c>
      <c r="C37" s="161">
        <v>0</v>
      </c>
      <c r="D37" s="149" t="s">
        <v>5</v>
      </c>
      <c r="E37" s="149" t="s">
        <v>177</v>
      </c>
      <c r="F37" s="161" t="s">
        <v>5</v>
      </c>
      <c r="G37" s="161" t="s">
        <v>5</v>
      </c>
      <c r="H37" s="161"/>
      <c r="I37" s="161"/>
    </row>
    <row r="38" ht="19" customHeight="1" spans="1:9">
      <c r="A38" s="155" t="s">
        <v>173</v>
      </c>
      <c r="B38" s="149" t="s">
        <v>16</v>
      </c>
      <c r="C38" s="161">
        <v>0</v>
      </c>
      <c r="D38" s="155" t="s">
        <v>5</v>
      </c>
      <c r="E38" s="149" t="s">
        <v>178</v>
      </c>
      <c r="F38" s="161" t="s">
        <v>5</v>
      </c>
      <c r="G38" s="161" t="s">
        <v>5</v>
      </c>
      <c r="H38" s="161"/>
      <c r="I38" s="161"/>
    </row>
    <row r="39" ht="19" customHeight="1" spans="1:9">
      <c r="A39" s="149" t="s">
        <v>110</v>
      </c>
      <c r="B39" s="149" t="s">
        <v>19</v>
      </c>
      <c r="C39" s="161">
        <v>1961009.98</v>
      </c>
      <c r="D39" s="149" t="s">
        <v>110</v>
      </c>
      <c r="E39" s="149" t="s">
        <v>179</v>
      </c>
      <c r="F39" s="161">
        <v>1961009.98</v>
      </c>
      <c r="G39" s="161">
        <v>1961009.98</v>
      </c>
      <c r="H39" s="161">
        <v>0</v>
      </c>
      <c r="I39" s="161">
        <v>0</v>
      </c>
    </row>
    <row r="40" ht="19" customHeight="1" spans="1:9">
      <c r="A40" s="153" t="s">
        <v>180</v>
      </c>
      <c r="B40" s="153" t="s">
        <v>5</v>
      </c>
      <c r="C40" s="153" t="s">
        <v>5</v>
      </c>
      <c r="D40" s="153" t="s">
        <v>5</v>
      </c>
      <c r="E40" s="153" t="s">
        <v>5</v>
      </c>
      <c r="F40" s="153" t="s">
        <v>5</v>
      </c>
      <c r="G40" s="153" t="s">
        <v>5</v>
      </c>
      <c r="H40" s="153" t="s">
        <v>5</v>
      </c>
      <c r="I40" s="15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550694444444444" right="0.472222222222222" top="0.751388888888889" bottom="0.751388888888889" header="0.298611111111111" footer="0.298611111111111"/>
  <pageSetup paperSize="9"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0"/>
  <sheetViews>
    <sheetView workbookViewId="0">
      <selection activeCell="I28" sqref="I28"/>
    </sheetView>
  </sheetViews>
  <sheetFormatPr defaultColWidth="16" defaultRowHeight="13.5"/>
  <cols>
    <col min="1" max="3" width="2.625" customWidth="1"/>
    <col min="4" max="4" width="28.375" customWidth="1"/>
    <col min="5" max="7" width="8.5" customWidth="1"/>
    <col min="8" max="15" width="13.625" customWidth="1"/>
    <col min="16" max="20" width="8.5" customWidth="1"/>
  </cols>
  <sheetData>
    <row r="1" s="132" customFormat="1" ht="36" customHeight="1" spans="1:20">
      <c r="A1" s="172" t="s">
        <v>181</v>
      </c>
      <c r="B1" s="172"/>
      <c r="C1" s="172"/>
      <c r="D1" s="172"/>
      <c r="E1" s="172"/>
      <c r="F1" s="172"/>
      <c r="G1" s="172"/>
      <c r="H1" s="172"/>
      <c r="I1" s="172"/>
      <c r="J1" s="172"/>
      <c r="K1" s="172"/>
      <c r="L1" s="172"/>
      <c r="M1" s="172"/>
      <c r="N1" s="172"/>
      <c r="O1" s="172"/>
      <c r="P1" s="172"/>
      <c r="Q1" s="172"/>
      <c r="R1" s="172"/>
      <c r="S1" s="172"/>
      <c r="T1" s="172"/>
    </row>
    <row r="2" s="132" customFormat="1" ht="19.5" customHeight="1" spans="1:20">
      <c r="A2" s="173"/>
      <c r="B2" s="173"/>
      <c r="C2" s="173"/>
      <c r="D2" s="173"/>
      <c r="E2" s="173"/>
      <c r="F2" s="173"/>
      <c r="G2" s="173"/>
      <c r="H2" s="173"/>
      <c r="I2" s="173"/>
      <c r="J2" s="173"/>
      <c r="K2" s="173"/>
      <c r="L2" s="173"/>
      <c r="M2" s="173"/>
      <c r="N2" s="173"/>
      <c r="O2" s="173"/>
      <c r="P2" s="174"/>
      <c r="Q2" s="175"/>
      <c r="R2" s="175"/>
      <c r="S2" s="136" t="s">
        <v>182</v>
      </c>
      <c r="T2" s="136"/>
    </row>
    <row r="3" s="171" customFormat="1" ht="19.5" customHeight="1" spans="1:20">
      <c r="A3" s="176" t="str">
        <f>GK01收入支出决算表!A3</f>
        <v>部门：中国共产主义青年团新平彝族傣族自治县委员会</v>
      </c>
      <c r="B3" s="176"/>
      <c r="C3" s="176"/>
      <c r="D3" s="177"/>
      <c r="E3" s="177"/>
      <c r="F3" s="177"/>
      <c r="G3" s="177"/>
      <c r="H3" s="177"/>
      <c r="I3" s="177"/>
      <c r="J3" s="177"/>
      <c r="K3" s="178"/>
      <c r="L3" s="178"/>
      <c r="M3" s="178"/>
      <c r="N3" s="179"/>
      <c r="O3" s="179"/>
      <c r="P3" s="180"/>
      <c r="Q3" s="181"/>
      <c r="R3" s="181"/>
      <c r="S3" s="169" t="s">
        <v>183</v>
      </c>
      <c r="T3" s="169"/>
    </row>
    <row r="4" ht="19" customHeight="1" spans="1:20">
      <c r="A4" s="182" t="s">
        <v>7</v>
      </c>
      <c r="B4" s="182" t="s">
        <v>5</v>
      </c>
      <c r="C4" s="182" t="s">
        <v>5</v>
      </c>
      <c r="D4" s="182" t="s">
        <v>5</v>
      </c>
      <c r="E4" s="182" t="s">
        <v>106</v>
      </c>
      <c r="F4" s="182" t="s">
        <v>5</v>
      </c>
      <c r="G4" s="182" t="s">
        <v>5</v>
      </c>
      <c r="H4" s="182" t="s">
        <v>184</v>
      </c>
      <c r="I4" s="182" t="s">
        <v>5</v>
      </c>
      <c r="J4" s="182" t="s">
        <v>5</v>
      </c>
      <c r="K4" s="182" t="s">
        <v>185</v>
      </c>
      <c r="L4" s="182" t="s">
        <v>5</v>
      </c>
      <c r="M4" s="182" t="s">
        <v>5</v>
      </c>
      <c r="N4" s="182" t="s">
        <v>5</v>
      </c>
      <c r="O4" s="182" t="s">
        <v>5</v>
      </c>
      <c r="P4" s="182" t="s">
        <v>108</v>
      </c>
      <c r="Q4" s="182" t="s">
        <v>5</v>
      </c>
      <c r="R4" s="182" t="s">
        <v>5</v>
      </c>
      <c r="S4" s="182" t="s">
        <v>5</v>
      </c>
      <c r="T4" s="182" t="s">
        <v>5</v>
      </c>
    </row>
    <row r="5" ht="19" customHeight="1" spans="1:20">
      <c r="A5" s="182" t="s">
        <v>122</v>
      </c>
      <c r="B5" s="182" t="s">
        <v>5</v>
      </c>
      <c r="C5" s="182" t="s">
        <v>5</v>
      </c>
      <c r="D5" s="182" t="s">
        <v>123</v>
      </c>
      <c r="E5" s="182" t="s">
        <v>129</v>
      </c>
      <c r="F5" s="182" t="s">
        <v>186</v>
      </c>
      <c r="G5" s="182" t="s">
        <v>187</v>
      </c>
      <c r="H5" s="182" t="s">
        <v>129</v>
      </c>
      <c r="I5" s="182" t="s">
        <v>153</v>
      </c>
      <c r="J5" s="182" t="s">
        <v>154</v>
      </c>
      <c r="K5" s="182" t="s">
        <v>129</v>
      </c>
      <c r="L5" s="182" t="s">
        <v>153</v>
      </c>
      <c r="M5" s="182" t="s">
        <v>5</v>
      </c>
      <c r="N5" s="182" t="s">
        <v>153</v>
      </c>
      <c r="O5" s="182" t="s">
        <v>154</v>
      </c>
      <c r="P5" s="182" t="s">
        <v>129</v>
      </c>
      <c r="Q5" s="182" t="s">
        <v>186</v>
      </c>
      <c r="R5" s="182" t="s">
        <v>187</v>
      </c>
      <c r="S5" s="182" t="s">
        <v>187</v>
      </c>
      <c r="T5" s="182" t="s">
        <v>5</v>
      </c>
    </row>
    <row r="6" ht="19" customHeight="1" spans="1:20">
      <c r="A6" s="182" t="s">
        <v>5</v>
      </c>
      <c r="B6" s="182" t="s">
        <v>5</v>
      </c>
      <c r="C6" s="182" t="s">
        <v>5</v>
      </c>
      <c r="D6" s="182" t="s">
        <v>5</v>
      </c>
      <c r="E6" s="182" t="s">
        <v>5</v>
      </c>
      <c r="F6" s="182" t="s">
        <v>5</v>
      </c>
      <c r="G6" s="182" t="s">
        <v>124</v>
      </c>
      <c r="H6" s="182" t="s">
        <v>5</v>
      </c>
      <c r="I6" s="182" t="s">
        <v>188</v>
      </c>
      <c r="J6" s="182" t="s">
        <v>124</v>
      </c>
      <c r="K6" s="182" t="s">
        <v>5</v>
      </c>
      <c r="L6" s="182" t="s">
        <v>124</v>
      </c>
      <c r="M6" s="182" t="s">
        <v>189</v>
      </c>
      <c r="N6" s="182" t="s">
        <v>188</v>
      </c>
      <c r="O6" s="182" t="s">
        <v>124</v>
      </c>
      <c r="P6" s="182" t="s">
        <v>5</v>
      </c>
      <c r="Q6" s="182" t="s">
        <v>5</v>
      </c>
      <c r="R6" s="182" t="s">
        <v>124</v>
      </c>
      <c r="S6" s="182" t="s">
        <v>190</v>
      </c>
      <c r="T6" s="182" t="s">
        <v>191</v>
      </c>
    </row>
    <row r="7" ht="19" customHeight="1" spans="1:20">
      <c r="A7" s="182" t="s">
        <v>5</v>
      </c>
      <c r="B7" s="182" t="s">
        <v>5</v>
      </c>
      <c r="C7" s="182" t="s">
        <v>5</v>
      </c>
      <c r="D7" s="182" t="s">
        <v>5</v>
      </c>
      <c r="E7" s="182" t="s">
        <v>5</v>
      </c>
      <c r="F7" s="182" t="s">
        <v>5</v>
      </c>
      <c r="G7" s="182" t="s">
        <v>5</v>
      </c>
      <c r="H7" s="182" t="s">
        <v>5</v>
      </c>
      <c r="I7" s="182" t="s">
        <v>5</v>
      </c>
      <c r="J7" s="182" t="s">
        <v>5</v>
      </c>
      <c r="K7" s="182" t="s">
        <v>5</v>
      </c>
      <c r="L7" s="182" t="s">
        <v>5</v>
      </c>
      <c r="M7" s="182" t="s">
        <v>5</v>
      </c>
      <c r="N7" s="182" t="s">
        <v>5</v>
      </c>
      <c r="O7" s="182" t="s">
        <v>5</v>
      </c>
      <c r="P7" s="182" t="s">
        <v>5</v>
      </c>
      <c r="Q7" s="182" t="s">
        <v>5</v>
      </c>
      <c r="R7" s="182" t="s">
        <v>5</v>
      </c>
      <c r="S7" s="182" t="s">
        <v>5</v>
      </c>
      <c r="T7" s="182" t="s">
        <v>5</v>
      </c>
    </row>
    <row r="8" ht="19" customHeight="1" spans="1:20">
      <c r="A8" s="182" t="s">
        <v>126</v>
      </c>
      <c r="B8" s="182" t="s">
        <v>127</v>
      </c>
      <c r="C8" s="182" t="s">
        <v>128</v>
      </c>
      <c r="D8" s="182"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2" t="s">
        <v>5</v>
      </c>
      <c r="B9" s="182" t="s">
        <v>5</v>
      </c>
      <c r="C9" s="182" t="s">
        <v>5</v>
      </c>
      <c r="D9" s="182" t="s">
        <v>129</v>
      </c>
      <c r="E9" s="139">
        <v>0</v>
      </c>
      <c r="F9" s="139">
        <v>0</v>
      </c>
      <c r="G9" s="139">
        <v>0</v>
      </c>
      <c r="H9" s="139">
        <v>1961009.98</v>
      </c>
      <c r="I9" s="139">
        <v>1028696.42</v>
      </c>
      <c r="J9" s="139">
        <v>932313.56</v>
      </c>
      <c r="K9" s="139">
        <v>1961009.98</v>
      </c>
      <c r="L9" s="139">
        <v>1028696.42</v>
      </c>
      <c r="M9" s="139">
        <v>938936.61</v>
      </c>
      <c r="N9" s="139">
        <v>89759.81</v>
      </c>
      <c r="O9" s="139">
        <v>932313.56</v>
      </c>
      <c r="P9" s="139">
        <v>0</v>
      </c>
      <c r="Q9" s="139">
        <v>0</v>
      </c>
      <c r="R9" s="139">
        <v>0</v>
      </c>
      <c r="S9" s="139">
        <v>0</v>
      </c>
      <c r="T9" s="139">
        <v>0</v>
      </c>
    </row>
    <row r="10" ht="19" customHeight="1" spans="1:20">
      <c r="A10" s="138" t="s">
        <v>130</v>
      </c>
      <c r="B10" s="138"/>
      <c r="C10" s="138"/>
      <c r="D10" s="184" t="s">
        <v>131</v>
      </c>
      <c r="E10" s="139">
        <v>0</v>
      </c>
      <c r="F10" s="139">
        <v>0</v>
      </c>
      <c r="G10" s="139">
        <v>0</v>
      </c>
      <c r="H10" s="139">
        <v>741041.69</v>
      </c>
      <c r="I10" s="139">
        <v>741041.69</v>
      </c>
      <c r="J10" s="139">
        <v>0</v>
      </c>
      <c r="K10" s="139">
        <v>741041.69</v>
      </c>
      <c r="L10" s="139">
        <v>741041.69</v>
      </c>
      <c r="M10" s="139">
        <v>651581.88</v>
      </c>
      <c r="N10" s="139">
        <v>89459.81</v>
      </c>
      <c r="O10" s="139">
        <v>0</v>
      </c>
      <c r="P10" s="139">
        <v>0</v>
      </c>
      <c r="Q10" s="139">
        <v>0</v>
      </c>
      <c r="R10" s="139">
        <v>0</v>
      </c>
      <c r="S10" s="139">
        <v>0</v>
      </c>
      <c r="T10" s="139">
        <v>0</v>
      </c>
    </row>
    <row r="11" ht="19" customHeight="1" spans="1:20">
      <c r="A11" s="138" t="s">
        <v>132</v>
      </c>
      <c r="B11" s="138"/>
      <c r="C11" s="138"/>
      <c r="D11" s="184" t="s">
        <v>133</v>
      </c>
      <c r="E11" s="139">
        <v>0</v>
      </c>
      <c r="F11" s="139">
        <v>0</v>
      </c>
      <c r="G11" s="139">
        <v>0</v>
      </c>
      <c r="H11" s="139">
        <v>419046.38</v>
      </c>
      <c r="I11" s="139">
        <v>0</v>
      </c>
      <c r="J11" s="139">
        <v>419046.38</v>
      </c>
      <c r="K11" s="139">
        <v>419046.38</v>
      </c>
      <c r="L11" s="139">
        <v>0</v>
      </c>
      <c r="M11" s="139">
        <v>0</v>
      </c>
      <c r="N11" s="139">
        <v>0</v>
      </c>
      <c r="O11" s="139">
        <v>419046.38</v>
      </c>
      <c r="P11" s="139">
        <v>0</v>
      </c>
      <c r="Q11" s="139">
        <v>0</v>
      </c>
      <c r="R11" s="139">
        <v>0</v>
      </c>
      <c r="S11" s="139">
        <v>0</v>
      </c>
      <c r="T11" s="139">
        <v>0</v>
      </c>
    </row>
    <row r="12" ht="19" customHeight="1" spans="1:20">
      <c r="A12" s="138" t="s">
        <v>134</v>
      </c>
      <c r="B12" s="138"/>
      <c r="C12" s="138"/>
      <c r="D12" s="184" t="s">
        <v>135</v>
      </c>
      <c r="E12" s="139">
        <v>0</v>
      </c>
      <c r="F12" s="139">
        <v>0</v>
      </c>
      <c r="G12" s="139">
        <v>0</v>
      </c>
      <c r="H12" s="139">
        <v>504463.58</v>
      </c>
      <c r="I12" s="139">
        <v>0</v>
      </c>
      <c r="J12" s="139">
        <v>504463.58</v>
      </c>
      <c r="K12" s="139">
        <v>504463.58</v>
      </c>
      <c r="L12" s="139">
        <v>0</v>
      </c>
      <c r="M12" s="139">
        <v>0</v>
      </c>
      <c r="N12" s="139">
        <v>0</v>
      </c>
      <c r="O12" s="139">
        <v>504463.58</v>
      </c>
      <c r="P12" s="139">
        <v>0</v>
      </c>
      <c r="Q12" s="139">
        <v>0</v>
      </c>
      <c r="R12" s="139">
        <v>0</v>
      </c>
      <c r="S12" s="139">
        <v>0</v>
      </c>
      <c r="T12" s="139">
        <v>0</v>
      </c>
    </row>
    <row r="13" ht="19" customHeight="1" spans="1:20">
      <c r="A13" s="138" t="s">
        <v>136</v>
      </c>
      <c r="B13" s="138"/>
      <c r="C13" s="138"/>
      <c r="D13" s="184" t="s">
        <v>137</v>
      </c>
      <c r="E13" s="139">
        <v>0</v>
      </c>
      <c r="F13" s="139">
        <v>0</v>
      </c>
      <c r="G13" s="139">
        <v>0</v>
      </c>
      <c r="H13" s="139">
        <v>300</v>
      </c>
      <c r="I13" s="139">
        <v>300</v>
      </c>
      <c r="J13" s="139">
        <v>0</v>
      </c>
      <c r="K13" s="139">
        <v>300</v>
      </c>
      <c r="L13" s="139">
        <v>300</v>
      </c>
      <c r="M13" s="139">
        <v>0</v>
      </c>
      <c r="N13" s="139">
        <v>300</v>
      </c>
      <c r="O13" s="139">
        <v>0</v>
      </c>
      <c r="P13" s="139">
        <v>0</v>
      </c>
      <c r="Q13" s="139">
        <v>0</v>
      </c>
      <c r="R13" s="139">
        <v>0</v>
      </c>
      <c r="S13" s="139">
        <v>0</v>
      </c>
      <c r="T13" s="139">
        <v>0</v>
      </c>
    </row>
    <row r="14" ht="19" customHeight="1" spans="1:20">
      <c r="A14" s="138" t="s">
        <v>138</v>
      </c>
      <c r="B14" s="138"/>
      <c r="C14" s="138"/>
      <c r="D14" s="184" t="s">
        <v>139</v>
      </c>
      <c r="E14" s="139">
        <v>0</v>
      </c>
      <c r="F14" s="139">
        <v>0</v>
      </c>
      <c r="G14" s="139">
        <v>0</v>
      </c>
      <c r="H14" s="139">
        <v>104765.92</v>
      </c>
      <c r="I14" s="139">
        <v>104765.92</v>
      </c>
      <c r="J14" s="139">
        <v>0</v>
      </c>
      <c r="K14" s="139">
        <v>104765.92</v>
      </c>
      <c r="L14" s="139">
        <v>104765.92</v>
      </c>
      <c r="M14" s="139">
        <v>104765.92</v>
      </c>
      <c r="N14" s="139">
        <v>0</v>
      </c>
      <c r="O14" s="139">
        <v>0</v>
      </c>
      <c r="P14" s="139">
        <v>0</v>
      </c>
      <c r="Q14" s="139">
        <v>0</v>
      </c>
      <c r="R14" s="139">
        <v>0</v>
      </c>
      <c r="S14" s="139">
        <v>0</v>
      </c>
      <c r="T14" s="139">
        <v>0</v>
      </c>
    </row>
    <row r="15" ht="19" customHeight="1" spans="1:20">
      <c r="A15" s="138" t="s">
        <v>140</v>
      </c>
      <c r="B15" s="138"/>
      <c r="C15" s="138"/>
      <c r="D15" s="184" t="s">
        <v>141</v>
      </c>
      <c r="E15" s="139">
        <v>0</v>
      </c>
      <c r="F15" s="139">
        <v>0</v>
      </c>
      <c r="G15" s="139">
        <v>0</v>
      </c>
      <c r="H15" s="139">
        <v>8803.6</v>
      </c>
      <c r="I15" s="139">
        <v>0</v>
      </c>
      <c r="J15" s="139">
        <v>8803.6</v>
      </c>
      <c r="K15" s="139">
        <v>8803.6</v>
      </c>
      <c r="L15" s="139">
        <v>0</v>
      </c>
      <c r="M15" s="139">
        <v>0</v>
      </c>
      <c r="N15" s="139">
        <v>0</v>
      </c>
      <c r="O15" s="139">
        <v>8803.6</v>
      </c>
      <c r="P15" s="139">
        <v>0</v>
      </c>
      <c r="Q15" s="139">
        <v>0</v>
      </c>
      <c r="R15" s="139">
        <v>0</v>
      </c>
      <c r="S15" s="139">
        <v>0</v>
      </c>
      <c r="T15" s="139">
        <v>0</v>
      </c>
    </row>
    <row r="16" ht="19" customHeight="1" spans="1:20">
      <c r="A16" s="138" t="s">
        <v>142</v>
      </c>
      <c r="B16" s="138"/>
      <c r="C16" s="138"/>
      <c r="D16" s="184" t="s">
        <v>143</v>
      </c>
      <c r="E16" s="139">
        <v>0</v>
      </c>
      <c r="F16" s="139">
        <v>0</v>
      </c>
      <c r="G16" s="139">
        <v>0</v>
      </c>
      <c r="H16" s="139">
        <v>45821.38</v>
      </c>
      <c r="I16" s="139">
        <v>45821.38</v>
      </c>
      <c r="J16" s="139">
        <v>0</v>
      </c>
      <c r="K16" s="139">
        <v>45821.38</v>
      </c>
      <c r="L16" s="139">
        <v>45821.38</v>
      </c>
      <c r="M16" s="139">
        <v>45821.38</v>
      </c>
      <c r="N16" s="139">
        <v>0</v>
      </c>
      <c r="O16" s="139">
        <v>0</v>
      </c>
      <c r="P16" s="139">
        <v>0</v>
      </c>
      <c r="Q16" s="139">
        <v>0</v>
      </c>
      <c r="R16" s="139">
        <v>0</v>
      </c>
      <c r="S16" s="139">
        <v>0</v>
      </c>
      <c r="T16" s="139">
        <v>0</v>
      </c>
    </row>
    <row r="17" ht="19" customHeight="1" spans="1:20">
      <c r="A17" s="138" t="s">
        <v>144</v>
      </c>
      <c r="B17" s="138"/>
      <c r="C17" s="138"/>
      <c r="D17" s="184" t="s">
        <v>145</v>
      </c>
      <c r="E17" s="139">
        <v>0</v>
      </c>
      <c r="F17" s="139">
        <v>0</v>
      </c>
      <c r="G17" s="139">
        <v>0</v>
      </c>
      <c r="H17" s="139">
        <v>23918.34</v>
      </c>
      <c r="I17" s="139">
        <v>23918.34</v>
      </c>
      <c r="J17" s="139">
        <v>0</v>
      </c>
      <c r="K17" s="139">
        <v>23918.34</v>
      </c>
      <c r="L17" s="139">
        <v>23918.34</v>
      </c>
      <c r="M17" s="139">
        <v>23918.34</v>
      </c>
      <c r="N17" s="139">
        <v>0</v>
      </c>
      <c r="O17" s="139">
        <v>0</v>
      </c>
      <c r="P17" s="139">
        <v>0</v>
      </c>
      <c r="Q17" s="139">
        <v>0</v>
      </c>
      <c r="R17" s="139">
        <v>0</v>
      </c>
      <c r="S17" s="139">
        <v>0</v>
      </c>
      <c r="T17" s="139">
        <v>0</v>
      </c>
    </row>
    <row r="18" ht="19" customHeight="1" spans="1:20">
      <c r="A18" s="138" t="s">
        <v>146</v>
      </c>
      <c r="B18" s="138"/>
      <c r="C18" s="138"/>
      <c r="D18" s="184" t="s">
        <v>147</v>
      </c>
      <c r="E18" s="139">
        <v>0</v>
      </c>
      <c r="F18" s="139">
        <v>0</v>
      </c>
      <c r="G18" s="139">
        <v>0</v>
      </c>
      <c r="H18" s="139">
        <v>1053.09</v>
      </c>
      <c r="I18" s="139">
        <v>1053.09</v>
      </c>
      <c r="J18" s="139">
        <v>0</v>
      </c>
      <c r="K18" s="139">
        <v>1053.09</v>
      </c>
      <c r="L18" s="139">
        <v>1053.09</v>
      </c>
      <c r="M18" s="139">
        <v>1053.09</v>
      </c>
      <c r="N18" s="139">
        <v>0</v>
      </c>
      <c r="O18" s="139">
        <v>0</v>
      </c>
      <c r="P18" s="139">
        <v>0</v>
      </c>
      <c r="Q18" s="139">
        <v>0</v>
      </c>
      <c r="R18" s="139">
        <v>0</v>
      </c>
      <c r="S18" s="139">
        <v>0</v>
      </c>
      <c r="T18" s="139">
        <v>0</v>
      </c>
    </row>
    <row r="19" ht="19" customHeight="1" spans="1:20">
      <c r="A19" s="138" t="s">
        <v>148</v>
      </c>
      <c r="B19" s="138"/>
      <c r="C19" s="138"/>
      <c r="D19" s="184" t="s">
        <v>158</v>
      </c>
      <c r="E19" s="139">
        <v>0</v>
      </c>
      <c r="F19" s="139">
        <v>0</v>
      </c>
      <c r="G19" s="139">
        <v>0</v>
      </c>
      <c r="H19" s="139">
        <v>111796</v>
      </c>
      <c r="I19" s="139">
        <v>111796</v>
      </c>
      <c r="J19" s="139">
        <v>0</v>
      </c>
      <c r="K19" s="139">
        <v>111796</v>
      </c>
      <c r="L19" s="139">
        <v>111796</v>
      </c>
      <c r="M19" s="139">
        <v>111796</v>
      </c>
      <c r="N19" s="139">
        <v>0</v>
      </c>
      <c r="O19" s="139">
        <v>0</v>
      </c>
      <c r="P19" s="139">
        <v>0</v>
      </c>
      <c r="Q19" s="139">
        <v>0</v>
      </c>
      <c r="R19" s="139">
        <v>0</v>
      </c>
      <c r="S19" s="139">
        <v>0</v>
      </c>
      <c r="T19" s="139">
        <v>0</v>
      </c>
    </row>
    <row r="20" ht="19" customHeight="1" spans="1:20">
      <c r="A20" s="142" t="s">
        <v>192</v>
      </c>
      <c r="B20" s="142" t="s">
        <v>5</v>
      </c>
      <c r="C20" s="142" t="s">
        <v>5</v>
      </c>
      <c r="D20" s="142" t="s">
        <v>5</v>
      </c>
      <c r="E20" s="142" t="s">
        <v>5</v>
      </c>
      <c r="F20" s="142" t="s">
        <v>5</v>
      </c>
      <c r="G20" s="142" t="s">
        <v>5</v>
      </c>
      <c r="H20" s="142" t="s">
        <v>5</v>
      </c>
      <c r="I20" s="142" t="s">
        <v>5</v>
      </c>
      <c r="J20" s="142" t="s">
        <v>5</v>
      </c>
      <c r="K20" s="142" t="s">
        <v>5</v>
      </c>
      <c r="L20" s="142" t="s">
        <v>5</v>
      </c>
      <c r="M20" s="142" t="s">
        <v>5</v>
      </c>
      <c r="N20" s="142" t="s">
        <v>5</v>
      </c>
      <c r="O20" s="142" t="s">
        <v>5</v>
      </c>
      <c r="P20" s="142" t="s">
        <v>5</v>
      </c>
      <c r="Q20" s="142" t="s">
        <v>5</v>
      </c>
      <c r="R20" s="142" t="s">
        <v>5</v>
      </c>
      <c r="S20" s="142" t="s">
        <v>5</v>
      </c>
      <c r="T20" s="142" t="s">
        <v>5</v>
      </c>
    </row>
  </sheetData>
  <mergeCells count="43">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6"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4" workbookViewId="0">
      <selection activeCell="F45" sqref="F45"/>
    </sheetView>
  </sheetViews>
  <sheetFormatPr defaultColWidth="16" defaultRowHeight="13.5"/>
  <cols>
    <col min="1" max="1" width="6.125" customWidth="1"/>
    <col min="2" max="2" width="27.625" customWidth="1"/>
    <col min="3" max="3" width="14.7583333333333" customWidth="1"/>
    <col min="4" max="4" width="6.125" customWidth="1"/>
    <col min="5" max="5" width="18.625" customWidth="1"/>
    <col min="6" max="6" width="14.075" customWidth="1"/>
    <col min="7" max="7" width="6.125" customWidth="1"/>
    <col min="8" max="8" width="34.875" customWidth="1"/>
    <col min="9" max="9" width="10.5333333333333" customWidth="1"/>
  </cols>
  <sheetData>
    <row r="1" s="164" customFormat="1" ht="22.5" spans="1:9">
      <c r="A1" s="167" t="s">
        <v>193</v>
      </c>
      <c r="B1" s="167"/>
      <c r="C1" s="167"/>
      <c r="D1" s="167"/>
      <c r="E1" s="167"/>
      <c r="F1" s="167"/>
      <c r="G1" s="167"/>
      <c r="H1" s="167"/>
      <c r="I1" s="167"/>
    </row>
    <row r="2" s="165" customFormat="1" ht="14.1" customHeight="1" spans="1:9">
      <c r="A2" s="159"/>
      <c r="B2" s="159"/>
      <c r="C2" s="159"/>
      <c r="D2" s="159"/>
      <c r="E2" s="159"/>
      <c r="F2" s="159"/>
      <c r="G2" s="159"/>
      <c r="H2" s="136" t="s">
        <v>194</v>
      </c>
      <c r="I2" s="136"/>
    </row>
    <row r="3" s="166" customFormat="1" ht="14.1" customHeight="1" spans="1:9">
      <c r="A3" s="168" t="str">
        <f>GK01收入支出决算表!A3</f>
        <v>部门：中国共产主义青年团新平彝族傣族自治县委员会</v>
      </c>
      <c r="B3" s="159"/>
      <c r="D3" s="159"/>
      <c r="E3" s="159"/>
      <c r="F3" s="159"/>
      <c r="G3" s="159"/>
      <c r="H3" s="169" t="s">
        <v>183</v>
      </c>
      <c r="I3" s="169"/>
    </row>
    <row r="4" s="152" customFormat="1" ht="19" customHeight="1" spans="1:9">
      <c r="A4" s="148" t="s">
        <v>189</v>
      </c>
      <c r="B4" s="148" t="s">
        <v>5</v>
      </c>
      <c r="C4" s="148" t="s">
        <v>5</v>
      </c>
      <c r="D4" s="148" t="s">
        <v>188</v>
      </c>
      <c r="E4" s="148" t="s">
        <v>5</v>
      </c>
      <c r="F4" s="148" t="s">
        <v>5</v>
      </c>
      <c r="G4" s="148" t="s">
        <v>5</v>
      </c>
      <c r="H4" s="148" t="s">
        <v>5</v>
      </c>
      <c r="I4" s="148" t="s">
        <v>5</v>
      </c>
    </row>
    <row r="5" s="152" customFormat="1" ht="19" customHeight="1" spans="1:9">
      <c r="A5" s="148" t="s">
        <v>195</v>
      </c>
      <c r="B5" s="148" t="s">
        <v>123</v>
      </c>
      <c r="C5" s="148" t="s">
        <v>9</v>
      </c>
      <c r="D5" s="148" t="s">
        <v>195</v>
      </c>
      <c r="E5" s="148" t="s">
        <v>123</v>
      </c>
      <c r="F5" s="148" t="s">
        <v>9</v>
      </c>
      <c r="G5" s="148" t="s">
        <v>195</v>
      </c>
      <c r="H5" s="148" t="s">
        <v>123</v>
      </c>
      <c r="I5" s="148" t="s">
        <v>9</v>
      </c>
    </row>
    <row r="6" s="152" customFormat="1" ht="19" customHeight="1" spans="1:9">
      <c r="A6" s="148" t="s">
        <v>5</v>
      </c>
      <c r="B6" s="148" t="s">
        <v>5</v>
      </c>
      <c r="C6" s="148" t="s">
        <v>5</v>
      </c>
      <c r="D6" s="148" t="s">
        <v>5</v>
      </c>
      <c r="E6" s="148" t="s">
        <v>5</v>
      </c>
      <c r="F6" s="148" t="s">
        <v>5</v>
      </c>
      <c r="G6" s="148" t="s">
        <v>5</v>
      </c>
      <c r="H6" s="148" t="s">
        <v>5</v>
      </c>
      <c r="I6" s="148" t="s">
        <v>5</v>
      </c>
    </row>
    <row r="7" s="152" customFormat="1" ht="19" customHeight="1" spans="1:9">
      <c r="A7" s="155" t="s">
        <v>196</v>
      </c>
      <c r="B7" s="155" t="s">
        <v>197</v>
      </c>
      <c r="C7" s="161">
        <v>938936.61</v>
      </c>
      <c r="D7" s="155" t="s">
        <v>198</v>
      </c>
      <c r="E7" s="155" t="s">
        <v>199</v>
      </c>
      <c r="F7" s="161">
        <v>89759.81</v>
      </c>
      <c r="G7" s="155" t="s">
        <v>200</v>
      </c>
      <c r="H7" s="155" t="s">
        <v>201</v>
      </c>
      <c r="I7" s="161">
        <v>0</v>
      </c>
    </row>
    <row r="8" s="152" customFormat="1" ht="19" customHeight="1" spans="1:9">
      <c r="A8" s="155" t="s">
        <v>202</v>
      </c>
      <c r="B8" s="155" t="s">
        <v>203</v>
      </c>
      <c r="C8" s="161">
        <v>228918</v>
      </c>
      <c r="D8" s="155" t="s">
        <v>204</v>
      </c>
      <c r="E8" s="155" t="s">
        <v>205</v>
      </c>
      <c r="F8" s="161">
        <v>8849.66</v>
      </c>
      <c r="G8" s="155" t="s">
        <v>206</v>
      </c>
      <c r="H8" s="155" t="s">
        <v>207</v>
      </c>
      <c r="I8" s="161">
        <v>0</v>
      </c>
    </row>
    <row r="9" s="152" customFormat="1" ht="19" customHeight="1" spans="1:9">
      <c r="A9" s="155" t="s">
        <v>208</v>
      </c>
      <c r="B9" s="155" t="s">
        <v>209</v>
      </c>
      <c r="C9" s="161">
        <v>284963</v>
      </c>
      <c r="D9" s="155" t="s">
        <v>210</v>
      </c>
      <c r="E9" s="155" t="s">
        <v>211</v>
      </c>
      <c r="F9" s="161">
        <v>0</v>
      </c>
      <c r="G9" s="155" t="s">
        <v>212</v>
      </c>
      <c r="H9" s="155" t="s">
        <v>213</v>
      </c>
      <c r="I9" s="161">
        <v>0</v>
      </c>
    </row>
    <row r="10" s="152" customFormat="1" ht="19" customHeight="1" spans="1:9">
      <c r="A10" s="155" t="s">
        <v>214</v>
      </c>
      <c r="B10" s="155" t="s">
        <v>215</v>
      </c>
      <c r="C10" s="161">
        <v>136915</v>
      </c>
      <c r="D10" s="155" t="s">
        <v>216</v>
      </c>
      <c r="E10" s="155" t="s">
        <v>217</v>
      </c>
      <c r="F10" s="161">
        <v>0</v>
      </c>
      <c r="G10" s="155" t="s">
        <v>218</v>
      </c>
      <c r="H10" s="155" t="s">
        <v>219</v>
      </c>
      <c r="I10" s="161">
        <v>0</v>
      </c>
    </row>
    <row r="11" s="152" customFormat="1" ht="19" customHeight="1" spans="1:9">
      <c r="A11" s="155" t="s">
        <v>220</v>
      </c>
      <c r="B11" s="155" t="s">
        <v>221</v>
      </c>
      <c r="C11" s="161">
        <v>0</v>
      </c>
      <c r="D11" s="155" t="s">
        <v>222</v>
      </c>
      <c r="E11" s="155" t="s">
        <v>223</v>
      </c>
      <c r="F11" s="161">
        <v>0</v>
      </c>
      <c r="G11" s="155" t="s">
        <v>224</v>
      </c>
      <c r="H11" s="155" t="s">
        <v>225</v>
      </c>
      <c r="I11" s="161">
        <v>0</v>
      </c>
    </row>
    <row r="12" s="152" customFormat="1" ht="19" customHeight="1" spans="1:9">
      <c r="A12" s="155" t="s">
        <v>226</v>
      </c>
      <c r="B12" s="155" t="s">
        <v>227</v>
      </c>
      <c r="C12" s="161">
        <v>0</v>
      </c>
      <c r="D12" s="155" t="s">
        <v>228</v>
      </c>
      <c r="E12" s="155" t="s">
        <v>229</v>
      </c>
      <c r="F12" s="161">
        <v>0</v>
      </c>
      <c r="G12" s="155" t="s">
        <v>230</v>
      </c>
      <c r="H12" s="155" t="s">
        <v>231</v>
      </c>
      <c r="I12" s="161">
        <v>0</v>
      </c>
    </row>
    <row r="13" s="152" customFormat="1" ht="19" customHeight="1" spans="1:9">
      <c r="A13" s="155" t="s">
        <v>232</v>
      </c>
      <c r="B13" s="155" t="s">
        <v>233</v>
      </c>
      <c r="C13" s="161">
        <v>104765.92</v>
      </c>
      <c r="D13" s="155" t="s">
        <v>234</v>
      </c>
      <c r="E13" s="155" t="s">
        <v>235</v>
      </c>
      <c r="F13" s="161">
        <v>2490</v>
      </c>
      <c r="G13" s="155" t="s">
        <v>236</v>
      </c>
      <c r="H13" s="155" t="s">
        <v>237</v>
      </c>
      <c r="I13" s="161">
        <v>0</v>
      </c>
    </row>
    <row r="14" s="152" customFormat="1" ht="19" customHeight="1" spans="1:9">
      <c r="A14" s="155" t="s">
        <v>238</v>
      </c>
      <c r="B14" s="155" t="s">
        <v>239</v>
      </c>
      <c r="C14" s="161">
        <v>0</v>
      </c>
      <c r="D14" s="155" t="s">
        <v>240</v>
      </c>
      <c r="E14" s="155" t="s">
        <v>241</v>
      </c>
      <c r="F14" s="161">
        <v>0</v>
      </c>
      <c r="G14" s="155" t="s">
        <v>242</v>
      </c>
      <c r="H14" s="155" t="s">
        <v>243</v>
      </c>
      <c r="I14" s="161">
        <v>0</v>
      </c>
    </row>
    <row r="15" s="152" customFormat="1" ht="19" customHeight="1" spans="1:9">
      <c r="A15" s="155" t="s">
        <v>244</v>
      </c>
      <c r="B15" s="155" t="s">
        <v>245</v>
      </c>
      <c r="C15" s="161">
        <v>45821.38</v>
      </c>
      <c r="D15" s="155" t="s">
        <v>246</v>
      </c>
      <c r="E15" s="155" t="s">
        <v>247</v>
      </c>
      <c r="F15" s="161">
        <v>0</v>
      </c>
      <c r="G15" s="155" t="s">
        <v>248</v>
      </c>
      <c r="H15" s="155" t="s">
        <v>249</v>
      </c>
      <c r="I15" s="161">
        <v>0</v>
      </c>
    </row>
    <row r="16" s="152" customFormat="1" ht="19" customHeight="1" spans="1:9">
      <c r="A16" s="155" t="s">
        <v>250</v>
      </c>
      <c r="B16" s="155" t="s">
        <v>251</v>
      </c>
      <c r="C16" s="161">
        <v>23918.34</v>
      </c>
      <c r="D16" s="155" t="s">
        <v>252</v>
      </c>
      <c r="E16" s="155" t="s">
        <v>253</v>
      </c>
      <c r="F16" s="161">
        <v>5962</v>
      </c>
      <c r="G16" s="155" t="s">
        <v>254</v>
      </c>
      <c r="H16" s="155" t="s">
        <v>255</v>
      </c>
      <c r="I16" s="161">
        <v>0</v>
      </c>
    </row>
    <row r="17" s="152" customFormat="1" ht="19" customHeight="1" spans="1:9">
      <c r="A17" s="155" t="s">
        <v>256</v>
      </c>
      <c r="B17" s="155" t="s">
        <v>257</v>
      </c>
      <c r="C17" s="161">
        <v>1838.97</v>
      </c>
      <c r="D17" s="155" t="s">
        <v>258</v>
      </c>
      <c r="E17" s="155" t="s">
        <v>259</v>
      </c>
      <c r="F17" s="161">
        <v>0</v>
      </c>
      <c r="G17" s="155" t="s">
        <v>260</v>
      </c>
      <c r="H17" s="155" t="s">
        <v>261</v>
      </c>
      <c r="I17" s="161">
        <v>0</v>
      </c>
    </row>
    <row r="18" s="152" customFormat="1" ht="19" customHeight="1" spans="1:9">
      <c r="A18" s="155" t="s">
        <v>262</v>
      </c>
      <c r="B18" s="155" t="s">
        <v>263</v>
      </c>
      <c r="C18" s="161">
        <v>111796</v>
      </c>
      <c r="D18" s="155" t="s">
        <v>264</v>
      </c>
      <c r="E18" s="155" t="s">
        <v>265</v>
      </c>
      <c r="F18" s="161">
        <v>0</v>
      </c>
      <c r="G18" s="155" t="s">
        <v>266</v>
      </c>
      <c r="H18" s="155" t="s">
        <v>267</v>
      </c>
      <c r="I18" s="161">
        <v>0</v>
      </c>
    </row>
    <row r="19" s="152" customFormat="1" ht="19" customHeight="1" spans="1:9">
      <c r="A19" s="155" t="s">
        <v>268</v>
      </c>
      <c r="B19" s="155" t="s">
        <v>269</v>
      </c>
      <c r="C19" s="161">
        <v>0</v>
      </c>
      <c r="D19" s="155" t="s">
        <v>270</v>
      </c>
      <c r="E19" s="155" t="s">
        <v>271</v>
      </c>
      <c r="F19" s="161">
        <v>0</v>
      </c>
      <c r="G19" s="155" t="s">
        <v>272</v>
      </c>
      <c r="H19" s="155" t="s">
        <v>273</v>
      </c>
      <c r="I19" s="161">
        <v>0</v>
      </c>
    </row>
    <row r="20" s="152" customFormat="1" ht="19" customHeight="1" spans="1:9">
      <c r="A20" s="155" t="s">
        <v>274</v>
      </c>
      <c r="B20" s="155" t="s">
        <v>275</v>
      </c>
      <c r="C20" s="161">
        <v>0</v>
      </c>
      <c r="D20" s="155" t="s">
        <v>276</v>
      </c>
      <c r="E20" s="155" t="s">
        <v>277</v>
      </c>
      <c r="F20" s="161">
        <v>0</v>
      </c>
      <c r="G20" s="155" t="s">
        <v>278</v>
      </c>
      <c r="H20" s="155" t="s">
        <v>279</v>
      </c>
      <c r="I20" s="161">
        <v>0</v>
      </c>
    </row>
    <row r="21" s="152" customFormat="1" ht="19" customHeight="1" spans="1:9">
      <c r="A21" s="155" t="s">
        <v>280</v>
      </c>
      <c r="B21" s="155" t="s">
        <v>281</v>
      </c>
      <c r="C21" s="161">
        <v>0</v>
      </c>
      <c r="D21" s="155" t="s">
        <v>282</v>
      </c>
      <c r="E21" s="155" t="s">
        <v>283</v>
      </c>
      <c r="F21" s="161">
        <v>0</v>
      </c>
      <c r="G21" s="155" t="s">
        <v>284</v>
      </c>
      <c r="H21" s="155" t="s">
        <v>285</v>
      </c>
      <c r="I21" s="161">
        <v>0</v>
      </c>
    </row>
    <row r="22" s="152" customFormat="1" ht="19" customHeight="1" spans="1:9">
      <c r="A22" s="155" t="s">
        <v>286</v>
      </c>
      <c r="B22" s="155" t="s">
        <v>287</v>
      </c>
      <c r="C22" s="161">
        <v>0</v>
      </c>
      <c r="D22" s="155" t="s">
        <v>288</v>
      </c>
      <c r="E22" s="155" t="s">
        <v>289</v>
      </c>
      <c r="F22" s="161">
        <v>789</v>
      </c>
      <c r="G22" s="155" t="s">
        <v>290</v>
      </c>
      <c r="H22" s="155" t="s">
        <v>291</v>
      </c>
      <c r="I22" s="161">
        <v>0</v>
      </c>
    </row>
    <row r="23" s="152" customFormat="1" ht="19" customHeight="1" spans="1:9">
      <c r="A23" s="155" t="s">
        <v>292</v>
      </c>
      <c r="B23" s="155" t="s">
        <v>293</v>
      </c>
      <c r="C23" s="161">
        <v>0</v>
      </c>
      <c r="D23" s="155" t="s">
        <v>294</v>
      </c>
      <c r="E23" s="155" t="s">
        <v>295</v>
      </c>
      <c r="F23" s="161">
        <v>0</v>
      </c>
      <c r="G23" s="155" t="s">
        <v>296</v>
      </c>
      <c r="H23" s="155" t="s">
        <v>297</v>
      </c>
      <c r="I23" s="161">
        <v>0</v>
      </c>
    </row>
    <row r="24" s="152" customFormat="1" ht="19" customHeight="1" spans="1:9">
      <c r="A24" s="155" t="s">
        <v>298</v>
      </c>
      <c r="B24" s="155" t="s">
        <v>299</v>
      </c>
      <c r="C24" s="161">
        <v>0</v>
      </c>
      <c r="D24" s="155" t="s">
        <v>300</v>
      </c>
      <c r="E24" s="155" t="s">
        <v>301</v>
      </c>
      <c r="F24" s="161">
        <v>0</v>
      </c>
      <c r="G24" s="155" t="s">
        <v>302</v>
      </c>
      <c r="H24" s="155" t="s">
        <v>303</v>
      </c>
      <c r="I24" s="161">
        <v>0</v>
      </c>
    </row>
    <row r="25" s="152" customFormat="1" ht="19" customHeight="1" spans="1:9">
      <c r="A25" s="155" t="s">
        <v>304</v>
      </c>
      <c r="B25" s="155" t="s">
        <v>305</v>
      </c>
      <c r="C25" s="161">
        <v>0</v>
      </c>
      <c r="D25" s="155" t="s">
        <v>306</v>
      </c>
      <c r="E25" s="155" t="s">
        <v>307</v>
      </c>
      <c r="F25" s="161">
        <v>0</v>
      </c>
      <c r="G25" s="155" t="s">
        <v>308</v>
      </c>
      <c r="H25" s="155" t="s">
        <v>309</v>
      </c>
      <c r="I25" s="161">
        <v>0</v>
      </c>
    </row>
    <row r="26" s="152" customFormat="1" ht="19" customHeight="1" spans="1:9">
      <c r="A26" s="155" t="s">
        <v>310</v>
      </c>
      <c r="B26" s="155" t="s">
        <v>311</v>
      </c>
      <c r="C26" s="161">
        <v>0</v>
      </c>
      <c r="D26" s="155" t="s">
        <v>312</v>
      </c>
      <c r="E26" s="155" t="s">
        <v>313</v>
      </c>
      <c r="F26" s="161">
        <v>0</v>
      </c>
      <c r="G26" s="155" t="s">
        <v>314</v>
      </c>
      <c r="H26" s="155" t="s">
        <v>315</v>
      </c>
      <c r="I26" s="161">
        <v>0</v>
      </c>
    </row>
    <row r="27" s="152" customFormat="1" ht="19" customHeight="1" spans="1:9">
      <c r="A27" s="155" t="s">
        <v>316</v>
      </c>
      <c r="B27" s="155" t="s">
        <v>317</v>
      </c>
      <c r="C27" s="161">
        <v>0</v>
      </c>
      <c r="D27" s="155" t="s">
        <v>318</v>
      </c>
      <c r="E27" s="155" t="s">
        <v>319</v>
      </c>
      <c r="F27" s="161">
        <v>0</v>
      </c>
      <c r="G27" s="155" t="s">
        <v>320</v>
      </c>
      <c r="H27" s="155" t="s">
        <v>321</v>
      </c>
      <c r="I27" s="161">
        <v>0</v>
      </c>
    </row>
    <row r="28" s="152" customFormat="1" ht="19" customHeight="1" spans="1:9">
      <c r="A28" s="155" t="s">
        <v>322</v>
      </c>
      <c r="B28" s="155" t="s">
        <v>323</v>
      </c>
      <c r="C28" s="161">
        <v>0</v>
      </c>
      <c r="D28" s="155" t="s">
        <v>324</v>
      </c>
      <c r="E28" s="155" t="s">
        <v>325</v>
      </c>
      <c r="F28" s="161">
        <v>4000</v>
      </c>
      <c r="G28" s="155" t="s">
        <v>326</v>
      </c>
      <c r="H28" s="155" t="s">
        <v>327</v>
      </c>
      <c r="I28" s="161">
        <v>0</v>
      </c>
    </row>
    <row r="29" s="152" customFormat="1" ht="19" customHeight="1" spans="1:9">
      <c r="A29" s="155" t="s">
        <v>328</v>
      </c>
      <c r="B29" s="155" t="s">
        <v>329</v>
      </c>
      <c r="C29" s="161">
        <v>0</v>
      </c>
      <c r="D29" s="155" t="s">
        <v>330</v>
      </c>
      <c r="E29" s="155" t="s">
        <v>331</v>
      </c>
      <c r="F29" s="161">
        <v>3468</v>
      </c>
      <c r="G29" s="155" t="s">
        <v>332</v>
      </c>
      <c r="H29" s="155" t="s">
        <v>333</v>
      </c>
      <c r="I29" s="161">
        <v>0</v>
      </c>
    </row>
    <row r="30" s="152" customFormat="1" ht="19" customHeight="1" spans="1:9">
      <c r="A30" s="155" t="s">
        <v>334</v>
      </c>
      <c r="B30" s="155" t="s">
        <v>335</v>
      </c>
      <c r="C30" s="161">
        <v>0</v>
      </c>
      <c r="D30" s="155" t="s">
        <v>336</v>
      </c>
      <c r="E30" s="155" t="s">
        <v>337</v>
      </c>
      <c r="F30" s="161">
        <v>16701.55</v>
      </c>
      <c r="G30" s="155" t="s">
        <v>338</v>
      </c>
      <c r="H30" s="155" t="s">
        <v>339</v>
      </c>
      <c r="I30" s="161">
        <v>0</v>
      </c>
    </row>
    <row r="31" s="152" customFormat="1" ht="19" customHeight="1" spans="1:9">
      <c r="A31" s="155" t="s">
        <v>340</v>
      </c>
      <c r="B31" s="155" t="s">
        <v>341</v>
      </c>
      <c r="C31" s="161">
        <v>0</v>
      </c>
      <c r="D31" s="155" t="s">
        <v>342</v>
      </c>
      <c r="E31" s="155" t="s">
        <v>343</v>
      </c>
      <c r="F31" s="161">
        <v>43050</v>
      </c>
      <c r="G31" s="155" t="s">
        <v>344</v>
      </c>
      <c r="H31" s="155" t="s">
        <v>345</v>
      </c>
      <c r="I31" s="161">
        <v>0</v>
      </c>
    </row>
    <row r="32" s="152" customFormat="1" ht="19" customHeight="1" spans="1:9">
      <c r="A32" s="155" t="s">
        <v>346</v>
      </c>
      <c r="B32" s="155" t="s">
        <v>347</v>
      </c>
      <c r="C32" s="161">
        <v>0</v>
      </c>
      <c r="D32" s="155" t="s">
        <v>348</v>
      </c>
      <c r="E32" s="155" t="s">
        <v>349</v>
      </c>
      <c r="F32" s="161">
        <v>0</v>
      </c>
      <c r="G32" s="155" t="s">
        <v>350</v>
      </c>
      <c r="H32" s="155" t="s">
        <v>351</v>
      </c>
      <c r="I32" s="161">
        <v>0</v>
      </c>
    </row>
    <row r="33" s="152" customFormat="1" ht="19" customHeight="1" spans="1:9">
      <c r="A33" s="155" t="s">
        <v>352</v>
      </c>
      <c r="B33" s="155" t="s">
        <v>353</v>
      </c>
      <c r="C33" s="161">
        <v>0</v>
      </c>
      <c r="D33" s="155" t="s">
        <v>354</v>
      </c>
      <c r="E33" s="155" t="s">
        <v>355</v>
      </c>
      <c r="F33" s="161">
        <v>4449.6</v>
      </c>
      <c r="G33" s="155" t="s">
        <v>356</v>
      </c>
      <c r="H33" s="155" t="s">
        <v>357</v>
      </c>
      <c r="I33" s="161">
        <v>0</v>
      </c>
    </row>
    <row r="34" s="152" customFormat="1" ht="19" customHeight="1" spans="1:9">
      <c r="A34" s="155" t="s">
        <v>5</v>
      </c>
      <c r="B34" s="155" t="s">
        <v>5</v>
      </c>
      <c r="C34" s="161" t="s">
        <v>5</v>
      </c>
      <c r="D34" s="155" t="s">
        <v>358</v>
      </c>
      <c r="E34" s="155" t="s">
        <v>359</v>
      </c>
      <c r="F34" s="161">
        <v>0</v>
      </c>
      <c r="G34" s="155" t="s">
        <v>360</v>
      </c>
      <c r="H34" s="155" t="s">
        <v>361</v>
      </c>
      <c r="I34" s="161">
        <v>0</v>
      </c>
    </row>
    <row r="35" s="152" customFormat="1" ht="19" customHeight="1" spans="1:9">
      <c r="A35" s="155" t="s">
        <v>5</v>
      </c>
      <c r="B35" s="155" t="s">
        <v>5</v>
      </c>
      <c r="C35" s="161" t="s">
        <v>5</v>
      </c>
      <c r="D35" s="155" t="s">
        <v>362</v>
      </c>
      <c r="E35" s="155" t="s">
        <v>363</v>
      </c>
      <c r="F35" s="161">
        <v>0</v>
      </c>
      <c r="G35" s="155" t="s">
        <v>364</v>
      </c>
      <c r="H35" s="155" t="s">
        <v>365</v>
      </c>
      <c r="I35" s="161">
        <v>0</v>
      </c>
    </row>
    <row r="36" s="152" customFormat="1" ht="19" customHeight="1" spans="1:9">
      <c r="A36" s="155" t="s">
        <v>5</v>
      </c>
      <c r="B36" s="155" t="s">
        <v>5</v>
      </c>
      <c r="C36" s="161" t="s">
        <v>5</v>
      </c>
      <c r="D36" s="155" t="s">
        <v>366</v>
      </c>
      <c r="E36" s="155" t="s">
        <v>367</v>
      </c>
      <c r="F36" s="161">
        <v>0</v>
      </c>
      <c r="G36" s="155" t="s">
        <v>368</v>
      </c>
      <c r="H36" s="155" t="s">
        <v>369</v>
      </c>
      <c r="I36" s="161">
        <v>0</v>
      </c>
    </row>
    <row r="37" s="152" customFormat="1" ht="19" customHeight="1" spans="1:9">
      <c r="A37" s="155" t="s">
        <v>5</v>
      </c>
      <c r="B37" s="155" t="s">
        <v>5</v>
      </c>
      <c r="C37" s="161" t="s">
        <v>5</v>
      </c>
      <c r="D37" s="155" t="s">
        <v>370</v>
      </c>
      <c r="E37" s="155" t="s">
        <v>371</v>
      </c>
      <c r="F37" s="161">
        <v>0</v>
      </c>
      <c r="G37" s="155" t="s">
        <v>5</v>
      </c>
      <c r="H37" s="155" t="s">
        <v>5</v>
      </c>
      <c r="I37" s="161" t="s">
        <v>5</v>
      </c>
    </row>
    <row r="38" s="152" customFormat="1" ht="19" customHeight="1" spans="1:9">
      <c r="A38" s="155" t="s">
        <v>5</v>
      </c>
      <c r="B38" s="155" t="s">
        <v>5</v>
      </c>
      <c r="C38" s="161" t="s">
        <v>5</v>
      </c>
      <c r="D38" s="155" t="s">
        <v>372</v>
      </c>
      <c r="E38" s="155" t="s">
        <v>373</v>
      </c>
      <c r="F38" s="161">
        <v>0</v>
      </c>
      <c r="G38" s="155" t="s">
        <v>5</v>
      </c>
      <c r="H38" s="155" t="s">
        <v>5</v>
      </c>
      <c r="I38" s="161" t="s">
        <v>5</v>
      </c>
    </row>
    <row r="39" s="152" customFormat="1" ht="19" customHeight="1" spans="1:9">
      <c r="A39" s="149" t="s">
        <v>374</v>
      </c>
      <c r="B39" s="149" t="s">
        <v>5</v>
      </c>
      <c r="C39" s="161">
        <v>938936.61</v>
      </c>
      <c r="D39" s="149" t="s">
        <v>375</v>
      </c>
      <c r="E39" s="149" t="s">
        <v>5</v>
      </c>
      <c r="F39" s="149" t="s">
        <v>5</v>
      </c>
      <c r="G39" s="149" t="s">
        <v>5</v>
      </c>
      <c r="H39" s="149" t="s">
        <v>5</v>
      </c>
      <c r="I39" s="161">
        <v>89759.81</v>
      </c>
    </row>
    <row r="40" s="152" customFormat="1" ht="19" customHeight="1" spans="1:9">
      <c r="A40" s="153" t="s">
        <v>376</v>
      </c>
      <c r="B40" s="153" t="s">
        <v>5</v>
      </c>
      <c r="C40" s="153" t="s">
        <v>5</v>
      </c>
      <c r="D40" s="153" t="s">
        <v>5</v>
      </c>
      <c r="E40" s="153" t="s">
        <v>5</v>
      </c>
      <c r="F40" s="153" t="s">
        <v>5</v>
      </c>
      <c r="G40" s="153" t="s">
        <v>5</v>
      </c>
      <c r="H40" s="153" t="s">
        <v>5</v>
      </c>
      <c r="I40" s="153" t="s">
        <v>5</v>
      </c>
    </row>
    <row r="41" spans="1:9">
      <c r="A41" s="170"/>
      <c r="B41" s="170"/>
      <c r="C41" s="170"/>
      <c r="D41" s="170"/>
      <c r="E41" s="170"/>
      <c r="F41" s="170"/>
      <c r="G41" s="170"/>
      <c r="H41" s="170"/>
      <c r="I41" s="17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96"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8" workbookViewId="0">
      <selection activeCell="H47" sqref="H47"/>
    </sheetView>
  </sheetViews>
  <sheetFormatPr defaultColWidth="16" defaultRowHeight="13.5"/>
  <cols>
    <col min="1" max="1" width="6.88333333333333" customWidth="1"/>
    <col min="2" max="2" width="27.5833333333333" customWidth="1"/>
    <col min="3" max="3" width="11.975" customWidth="1"/>
    <col min="4" max="4" width="7.825" customWidth="1"/>
    <col min="5" max="5" width="20" customWidth="1"/>
    <col min="6" max="6" width="12.425" customWidth="1"/>
    <col min="7" max="7" width="7.825" customWidth="1"/>
    <col min="8" max="8" width="22.2583333333333" customWidth="1"/>
    <col min="9" max="9" width="9.875" customWidth="1"/>
    <col min="10" max="10" width="7.825" customWidth="1"/>
    <col min="11" max="11" width="34.875" customWidth="1"/>
    <col min="12" max="12" width="9.86666666666667" customWidth="1"/>
  </cols>
  <sheetData>
    <row r="1" s="156" customFormat="1" ht="27" spans="1:12">
      <c r="A1" s="157" t="s">
        <v>377</v>
      </c>
      <c r="B1" s="157"/>
      <c r="C1" s="157"/>
      <c r="D1" s="157"/>
      <c r="E1" s="157"/>
      <c r="F1" s="157"/>
      <c r="G1" s="157"/>
      <c r="H1" s="157"/>
      <c r="I1" s="157"/>
      <c r="J1" s="157"/>
      <c r="K1" s="157"/>
      <c r="L1" s="157"/>
    </row>
    <row r="2" s="156" customFormat="1" ht="12.75" spans="1:12">
      <c r="L2" s="158" t="s">
        <v>378</v>
      </c>
    </row>
    <row r="3" s="156" customFormat="1" ht="12.75" spans="1:12">
      <c r="A3" s="159" t="str">
        <f>GK01收入支出决算表!A3</f>
        <v>部门：中国共产主义青年团新平彝族傣族自治县委员会</v>
      </c>
      <c r="F3" s="160"/>
      <c r="G3" s="160"/>
      <c r="H3" s="160"/>
      <c r="I3" s="160"/>
      <c r="L3" s="158" t="s">
        <v>3</v>
      </c>
    </row>
    <row r="4" ht="15" customHeight="1" spans="1:12">
      <c r="A4" s="149" t="s">
        <v>379</v>
      </c>
      <c r="B4" s="149" t="s">
        <v>5</v>
      </c>
      <c r="C4" s="149" t="s">
        <v>5</v>
      </c>
      <c r="D4" s="149" t="s">
        <v>188</v>
      </c>
      <c r="E4" s="149" t="s">
        <v>5</v>
      </c>
      <c r="F4" s="149" t="s">
        <v>5</v>
      </c>
      <c r="G4" s="149" t="s">
        <v>5</v>
      </c>
      <c r="H4" s="149" t="s">
        <v>5</v>
      </c>
      <c r="I4" s="149" t="s">
        <v>5</v>
      </c>
      <c r="J4" s="149" t="s">
        <v>5</v>
      </c>
      <c r="K4" s="149" t="s">
        <v>5</v>
      </c>
      <c r="L4" s="149" t="s">
        <v>5</v>
      </c>
    </row>
    <row r="5" ht="15" customHeight="1" spans="1:12">
      <c r="A5" s="149" t="s">
        <v>195</v>
      </c>
      <c r="B5" s="149" t="s">
        <v>123</v>
      </c>
      <c r="C5" s="149" t="s">
        <v>9</v>
      </c>
      <c r="D5" s="149" t="s">
        <v>195</v>
      </c>
      <c r="E5" s="149" t="s">
        <v>123</v>
      </c>
      <c r="F5" s="149" t="s">
        <v>9</v>
      </c>
      <c r="G5" s="149" t="s">
        <v>195</v>
      </c>
      <c r="H5" s="149" t="s">
        <v>123</v>
      </c>
      <c r="I5" s="149" t="s">
        <v>9</v>
      </c>
      <c r="J5" s="149" t="s">
        <v>195</v>
      </c>
      <c r="K5" s="149" t="s">
        <v>123</v>
      </c>
      <c r="L5" s="149" t="s">
        <v>9</v>
      </c>
    </row>
    <row r="6" ht="15" customHeight="1" spans="1:12">
      <c r="A6" s="155" t="s">
        <v>196</v>
      </c>
      <c r="B6" s="155" t="s">
        <v>197</v>
      </c>
      <c r="C6" s="161">
        <v>0</v>
      </c>
      <c r="D6" s="155" t="s">
        <v>198</v>
      </c>
      <c r="E6" s="155" t="s">
        <v>199</v>
      </c>
      <c r="F6" s="161">
        <v>61634</v>
      </c>
      <c r="G6" s="155" t="s">
        <v>380</v>
      </c>
      <c r="H6" s="155" t="s">
        <v>381</v>
      </c>
      <c r="I6" s="161">
        <v>0</v>
      </c>
      <c r="J6" s="155" t="s">
        <v>382</v>
      </c>
      <c r="K6" s="155" t="s">
        <v>383</v>
      </c>
      <c r="L6" s="161">
        <v>0</v>
      </c>
    </row>
    <row r="7" ht="15" customHeight="1" spans="1:12">
      <c r="A7" s="155" t="s">
        <v>202</v>
      </c>
      <c r="B7" s="155" t="s">
        <v>203</v>
      </c>
      <c r="C7" s="161">
        <v>0</v>
      </c>
      <c r="D7" s="155" t="s">
        <v>204</v>
      </c>
      <c r="E7" s="155" t="s">
        <v>205</v>
      </c>
      <c r="F7" s="161">
        <v>12328.4</v>
      </c>
      <c r="G7" s="155" t="s">
        <v>384</v>
      </c>
      <c r="H7" s="155" t="s">
        <v>207</v>
      </c>
      <c r="I7" s="161">
        <v>0</v>
      </c>
      <c r="J7" s="155" t="s">
        <v>385</v>
      </c>
      <c r="K7" s="155" t="s">
        <v>386</v>
      </c>
      <c r="L7" s="161">
        <v>0</v>
      </c>
    </row>
    <row r="8" ht="15" customHeight="1" spans="1:12">
      <c r="A8" s="155" t="s">
        <v>208</v>
      </c>
      <c r="B8" s="155" t="s">
        <v>209</v>
      </c>
      <c r="C8" s="161">
        <v>0</v>
      </c>
      <c r="D8" s="155" t="s">
        <v>210</v>
      </c>
      <c r="E8" s="155" t="s">
        <v>211</v>
      </c>
      <c r="F8" s="161">
        <v>4127.6</v>
      </c>
      <c r="G8" s="155" t="s">
        <v>387</v>
      </c>
      <c r="H8" s="155" t="s">
        <v>213</v>
      </c>
      <c r="I8" s="161">
        <v>0</v>
      </c>
      <c r="J8" s="155" t="s">
        <v>388</v>
      </c>
      <c r="K8" s="155" t="s">
        <v>339</v>
      </c>
      <c r="L8" s="161">
        <v>0</v>
      </c>
    </row>
    <row r="9" ht="15" customHeight="1" spans="1:12">
      <c r="A9" s="155" t="s">
        <v>214</v>
      </c>
      <c r="B9" s="155" t="s">
        <v>215</v>
      </c>
      <c r="C9" s="161">
        <v>0</v>
      </c>
      <c r="D9" s="155" t="s">
        <v>216</v>
      </c>
      <c r="E9" s="155" t="s">
        <v>217</v>
      </c>
      <c r="F9" s="161">
        <v>0</v>
      </c>
      <c r="G9" s="155" t="s">
        <v>389</v>
      </c>
      <c r="H9" s="155" t="s">
        <v>219</v>
      </c>
      <c r="I9" s="161">
        <v>0</v>
      </c>
      <c r="J9" s="155" t="s">
        <v>302</v>
      </c>
      <c r="K9" s="155" t="s">
        <v>303</v>
      </c>
      <c r="L9" s="161">
        <v>0</v>
      </c>
    </row>
    <row r="10" ht="15" customHeight="1" spans="1:12">
      <c r="A10" s="155" t="s">
        <v>220</v>
      </c>
      <c r="B10" s="155" t="s">
        <v>221</v>
      </c>
      <c r="C10" s="161">
        <v>0</v>
      </c>
      <c r="D10" s="155" t="s">
        <v>222</v>
      </c>
      <c r="E10" s="155" t="s">
        <v>223</v>
      </c>
      <c r="F10" s="161">
        <v>0</v>
      </c>
      <c r="G10" s="155" t="s">
        <v>390</v>
      </c>
      <c r="H10" s="155" t="s">
        <v>225</v>
      </c>
      <c r="I10" s="161">
        <v>0</v>
      </c>
      <c r="J10" s="155" t="s">
        <v>308</v>
      </c>
      <c r="K10" s="155" t="s">
        <v>309</v>
      </c>
      <c r="L10" s="161">
        <v>0</v>
      </c>
    </row>
    <row r="11" ht="15" customHeight="1" spans="1:12">
      <c r="A11" s="155" t="s">
        <v>226</v>
      </c>
      <c r="B11" s="155" t="s">
        <v>227</v>
      </c>
      <c r="C11" s="161">
        <v>0</v>
      </c>
      <c r="D11" s="155" t="s">
        <v>228</v>
      </c>
      <c r="E11" s="155" t="s">
        <v>229</v>
      </c>
      <c r="F11" s="161">
        <v>0</v>
      </c>
      <c r="G11" s="155" t="s">
        <v>391</v>
      </c>
      <c r="H11" s="155" t="s">
        <v>231</v>
      </c>
      <c r="I11" s="161">
        <v>0</v>
      </c>
      <c r="J11" s="155" t="s">
        <v>314</v>
      </c>
      <c r="K11" s="155" t="s">
        <v>315</v>
      </c>
      <c r="L11" s="161">
        <v>0</v>
      </c>
    </row>
    <row r="12" ht="15" customHeight="1" spans="1:12">
      <c r="A12" s="155" t="s">
        <v>232</v>
      </c>
      <c r="B12" s="155" t="s">
        <v>233</v>
      </c>
      <c r="C12" s="161">
        <v>0</v>
      </c>
      <c r="D12" s="155" t="s">
        <v>234</v>
      </c>
      <c r="E12" s="155" t="s">
        <v>235</v>
      </c>
      <c r="F12" s="161">
        <v>0</v>
      </c>
      <c r="G12" s="155" t="s">
        <v>392</v>
      </c>
      <c r="H12" s="155" t="s">
        <v>237</v>
      </c>
      <c r="I12" s="161">
        <v>0</v>
      </c>
      <c r="J12" s="155" t="s">
        <v>320</v>
      </c>
      <c r="K12" s="155" t="s">
        <v>321</v>
      </c>
      <c r="L12" s="161">
        <v>0</v>
      </c>
    </row>
    <row r="13" ht="15" customHeight="1" spans="1:12">
      <c r="A13" s="155" t="s">
        <v>238</v>
      </c>
      <c r="B13" s="155" t="s">
        <v>239</v>
      </c>
      <c r="C13" s="161">
        <v>0</v>
      </c>
      <c r="D13" s="155" t="s">
        <v>240</v>
      </c>
      <c r="E13" s="155" t="s">
        <v>241</v>
      </c>
      <c r="F13" s="161">
        <v>0</v>
      </c>
      <c r="G13" s="155" t="s">
        <v>393</v>
      </c>
      <c r="H13" s="155" t="s">
        <v>243</v>
      </c>
      <c r="I13" s="161">
        <v>0</v>
      </c>
      <c r="J13" s="155" t="s">
        <v>326</v>
      </c>
      <c r="K13" s="155" t="s">
        <v>327</v>
      </c>
      <c r="L13" s="161">
        <v>0</v>
      </c>
    </row>
    <row r="14" ht="15" customHeight="1" spans="1:12">
      <c r="A14" s="155" t="s">
        <v>244</v>
      </c>
      <c r="B14" s="155" t="s">
        <v>245</v>
      </c>
      <c r="C14" s="161">
        <v>0</v>
      </c>
      <c r="D14" s="155" t="s">
        <v>246</v>
      </c>
      <c r="E14" s="155" t="s">
        <v>247</v>
      </c>
      <c r="F14" s="161">
        <v>0</v>
      </c>
      <c r="G14" s="155" t="s">
        <v>394</v>
      </c>
      <c r="H14" s="155" t="s">
        <v>273</v>
      </c>
      <c r="I14" s="161">
        <v>0</v>
      </c>
      <c r="J14" s="155" t="s">
        <v>332</v>
      </c>
      <c r="K14" s="155" t="s">
        <v>333</v>
      </c>
      <c r="L14" s="162">
        <v>0</v>
      </c>
    </row>
    <row r="15" ht="15" customHeight="1" spans="1:12">
      <c r="A15" s="155" t="s">
        <v>250</v>
      </c>
      <c r="B15" s="155" t="s">
        <v>251</v>
      </c>
      <c r="C15" s="161">
        <v>0</v>
      </c>
      <c r="D15" s="155" t="s">
        <v>252</v>
      </c>
      <c r="E15" s="155" t="s">
        <v>253</v>
      </c>
      <c r="F15" s="161">
        <v>0</v>
      </c>
      <c r="G15" s="155" t="s">
        <v>395</v>
      </c>
      <c r="H15" s="155" t="s">
        <v>279</v>
      </c>
      <c r="I15" s="161">
        <v>0</v>
      </c>
      <c r="J15" s="155" t="s">
        <v>338</v>
      </c>
      <c r="K15" s="155" t="s">
        <v>339</v>
      </c>
      <c r="L15" s="161">
        <v>0</v>
      </c>
    </row>
    <row r="16" ht="15" customHeight="1" spans="1:12">
      <c r="A16" s="155" t="s">
        <v>256</v>
      </c>
      <c r="B16" s="155" t="s">
        <v>257</v>
      </c>
      <c r="C16" s="161">
        <v>0</v>
      </c>
      <c r="D16" s="155" t="s">
        <v>258</v>
      </c>
      <c r="E16" s="155" t="s">
        <v>259</v>
      </c>
      <c r="F16" s="161">
        <v>0</v>
      </c>
      <c r="G16" s="155" t="s">
        <v>396</v>
      </c>
      <c r="H16" s="155" t="s">
        <v>285</v>
      </c>
      <c r="I16" s="161">
        <v>0</v>
      </c>
      <c r="J16" s="155" t="s">
        <v>397</v>
      </c>
      <c r="K16" s="155" t="s">
        <v>398</v>
      </c>
      <c r="L16" s="161">
        <v>0</v>
      </c>
    </row>
    <row r="17" ht="15" customHeight="1" spans="1:12">
      <c r="A17" s="155" t="s">
        <v>262</v>
      </c>
      <c r="B17" s="155" t="s">
        <v>263</v>
      </c>
      <c r="C17" s="161">
        <v>0</v>
      </c>
      <c r="D17" s="155" t="s">
        <v>264</v>
      </c>
      <c r="E17" s="155" t="s">
        <v>265</v>
      </c>
      <c r="F17" s="161">
        <v>0</v>
      </c>
      <c r="G17" s="155" t="s">
        <v>399</v>
      </c>
      <c r="H17" s="155" t="s">
        <v>291</v>
      </c>
      <c r="I17" s="161">
        <v>0</v>
      </c>
      <c r="J17" s="155" t="s">
        <v>400</v>
      </c>
      <c r="K17" s="155" t="s">
        <v>401</v>
      </c>
      <c r="L17" s="161">
        <v>0</v>
      </c>
    </row>
    <row r="18" ht="15" customHeight="1" spans="1:12">
      <c r="A18" s="155" t="s">
        <v>268</v>
      </c>
      <c r="B18" s="155" t="s">
        <v>269</v>
      </c>
      <c r="C18" s="161">
        <v>0</v>
      </c>
      <c r="D18" s="155" t="s">
        <v>270</v>
      </c>
      <c r="E18" s="155" t="s">
        <v>271</v>
      </c>
      <c r="F18" s="161">
        <v>0</v>
      </c>
      <c r="G18" s="155" t="s">
        <v>402</v>
      </c>
      <c r="H18" s="155" t="s">
        <v>403</v>
      </c>
      <c r="I18" s="161">
        <v>0</v>
      </c>
      <c r="J18" s="155" t="s">
        <v>404</v>
      </c>
      <c r="K18" s="155" t="s">
        <v>405</v>
      </c>
      <c r="L18" s="161">
        <v>0</v>
      </c>
    </row>
    <row r="19" ht="15" customHeight="1" spans="1:12">
      <c r="A19" s="155" t="s">
        <v>274</v>
      </c>
      <c r="B19" s="155" t="s">
        <v>275</v>
      </c>
      <c r="C19" s="161">
        <v>0</v>
      </c>
      <c r="D19" s="155" t="s">
        <v>276</v>
      </c>
      <c r="E19" s="155" t="s">
        <v>277</v>
      </c>
      <c r="F19" s="161">
        <v>13244.5</v>
      </c>
      <c r="G19" s="155" t="s">
        <v>200</v>
      </c>
      <c r="H19" s="155" t="s">
        <v>201</v>
      </c>
      <c r="I19" s="161">
        <v>0</v>
      </c>
      <c r="J19" s="155" t="s">
        <v>406</v>
      </c>
      <c r="K19" s="155" t="s">
        <v>407</v>
      </c>
      <c r="L19" s="161">
        <v>0</v>
      </c>
    </row>
    <row r="20" ht="15" customHeight="1" spans="1:12">
      <c r="A20" s="155" t="s">
        <v>280</v>
      </c>
      <c r="B20" s="155" t="s">
        <v>281</v>
      </c>
      <c r="C20" s="161">
        <v>870679.56</v>
      </c>
      <c r="D20" s="155" t="s">
        <v>282</v>
      </c>
      <c r="E20" s="155" t="s">
        <v>283</v>
      </c>
      <c r="F20" s="161">
        <v>18628.5</v>
      </c>
      <c r="G20" s="155" t="s">
        <v>206</v>
      </c>
      <c r="H20" s="155" t="s">
        <v>207</v>
      </c>
      <c r="I20" s="161">
        <v>0</v>
      </c>
      <c r="J20" s="155" t="s">
        <v>344</v>
      </c>
      <c r="K20" s="155" t="s">
        <v>345</v>
      </c>
      <c r="L20" s="161">
        <v>0</v>
      </c>
    </row>
    <row r="21" ht="15" customHeight="1" spans="1:12">
      <c r="A21" s="155" t="s">
        <v>286</v>
      </c>
      <c r="B21" s="155" t="s">
        <v>287</v>
      </c>
      <c r="C21" s="161">
        <v>0</v>
      </c>
      <c r="D21" s="155" t="s">
        <v>288</v>
      </c>
      <c r="E21" s="155" t="s">
        <v>289</v>
      </c>
      <c r="F21" s="161">
        <v>0</v>
      </c>
      <c r="G21" s="155" t="s">
        <v>212</v>
      </c>
      <c r="H21" s="155" t="s">
        <v>213</v>
      </c>
      <c r="I21" s="161">
        <v>0</v>
      </c>
      <c r="J21" s="155" t="s">
        <v>350</v>
      </c>
      <c r="K21" s="155" t="s">
        <v>351</v>
      </c>
      <c r="L21" s="161">
        <v>0</v>
      </c>
    </row>
    <row r="22" ht="15" customHeight="1" spans="1:12">
      <c r="A22" s="155" t="s">
        <v>292</v>
      </c>
      <c r="B22" s="155" t="s">
        <v>293</v>
      </c>
      <c r="C22" s="161">
        <v>0</v>
      </c>
      <c r="D22" s="155" t="s">
        <v>294</v>
      </c>
      <c r="E22" s="155" t="s">
        <v>295</v>
      </c>
      <c r="F22" s="161">
        <v>0</v>
      </c>
      <c r="G22" s="155" t="s">
        <v>218</v>
      </c>
      <c r="H22" s="155" t="s">
        <v>219</v>
      </c>
      <c r="I22" s="161">
        <v>0</v>
      </c>
      <c r="J22" s="155" t="s">
        <v>356</v>
      </c>
      <c r="K22" s="155" t="s">
        <v>357</v>
      </c>
      <c r="L22" s="161">
        <v>0</v>
      </c>
    </row>
    <row r="23" ht="15" customHeight="1" spans="1:12">
      <c r="A23" s="155" t="s">
        <v>298</v>
      </c>
      <c r="B23" s="155" t="s">
        <v>299</v>
      </c>
      <c r="C23" s="161">
        <v>0</v>
      </c>
      <c r="D23" s="155" t="s">
        <v>300</v>
      </c>
      <c r="E23" s="155" t="s">
        <v>301</v>
      </c>
      <c r="F23" s="161">
        <v>0</v>
      </c>
      <c r="G23" s="155" t="s">
        <v>224</v>
      </c>
      <c r="H23" s="155" t="s">
        <v>225</v>
      </c>
      <c r="I23" s="161">
        <v>0</v>
      </c>
      <c r="J23" s="155" t="s">
        <v>360</v>
      </c>
      <c r="K23" s="155" t="s">
        <v>361</v>
      </c>
      <c r="L23" s="161">
        <v>0</v>
      </c>
    </row>
    <row r="24" ht="15" customHeight="1" spans="1:12">
      <c r="A24" s="155" t="s">
        <v>304</v>
      </c>
      <c r="B24" s="155" t="s">
        <v>305</v>
      </c>
      <c r="C24" s="161">
        <v>0</v>
      </c>
      <c r="D24" s="155" t="s">
        <v>306</v>
      </c>
      <c r="E24" s="155" t="s">
        <v>307</v>
      </c>
      <c r="F24" s="161">
        <v>0</v>
      </c>
      <c r="G24" s="155" t="s">
        <v>230</v>
      </c>
      <c r="H24" s="155" t="s">
        <v>231</v>
      </c>
      <c r="I24" s="161">
        <v>0</v>
      </c>
      <c r="J24" s="155" t="s">
        <v>364</v>
      </c>
      <c r="K24" s="155" t="s">
        <v>365</v>
      </c>
      <c r="L24" s="161">
        <v>0</v>
      </c>
    </row>
    <row r="25" ht="15" customHeight="1" spans="1:12">
      <c r="A25" s="155" t="s">
        <v>310</v>
      </c>
      <c r="B25" s="155" t="s">
        <v>311</v>
      </c>
      <c r="C25" s="161">
        <v>870679.56</v>
      </c>
      <c r="D25" s="155" t="s">
        <v>312</v>
      </c>
      <c r="E25" s="155" t="s">
        <v>313</v>
      </c>
      <c r="F25" s="161">
        <v>0</v>
      </c>
      <c r="G25" s="155" t="s">
        <v>236</v>
      </c>
      <c r="H25" s="155" t="s">
        <v>237</v>
      </c>
      <c r="I25" s="161">
        <v>0</v>
      </c>
      <c r="J25" s="155" t="s">
        <v>368</v>
      </c>
      <c r="K25" s="155" t="s">
        <v>369</v>
      </c>
      <c r="L25" s="161">
        <v>0</v>
      </c>
    </row>
    <row r="26" ht="15" customHeight="1" spans="1:12">
      <c r="A26" s="155" t="s">
        <v>316</v>
      </c>
      <c r="B26" s="155" t="s">
        <v>317</v>
      </c>
      <c r="C26" s="161">
        <v>0</v>
      </c>
      <c r="D26" s="155" t="s">
        <v>318</v>
      </c>
      <c r="E26" s="155" t="s">
        <v>319</v>
      </c>
      <c r="F26" s="161">
        <v>1200</v>
      </c>
      <c r="G26" s="155" t="s">
        <v>242</v>
      </c>
      <c r="H26" s="155" t="s">
        <v>243</v>
      </c>
      <c r="I26" s="161">
        <v>0</v>
      </c>
      <c r="J26" s="155" t="s">
        <v>5</v>
      </c>
      <c r="K26" s="155" t="s">
        <v>5</v>
      </c>
      <c r="L26" s="150" t="s">
        <v>5</v>
      </c>
    </row>
    <row r="27" ht="15" customHeight="1" spans="1:12">
      <c r="A27" s="155" t="s">
        <v>322</v>
      </c>
      <c r="B27" s="155" t="s">
        <v>323</v>
      </c>
      <c r="C27" s="161">
        <v>0</v>
      </c>
      <c r="D27" s="155" t="s">
        <v>324</v>
      </c>
      <c r="E27" s="155" t="s">
        <v>325</v>
      </c>
      <c r="F27" s="161">
        <v>0</v>
      </c>
      <c r="G27" s="155" t="s">
        <v>248</v>
      </c>
      <c r="H27" s="155" t="s">
        <v>249</v>
      </c>
      <c r="I27" s="161">
        <v>0</v>
      </c>
      <c r="J27" s="155" t="s">
        <v>5</v>
      </c>
      <c r="K27" s="155" t="s">
        <v>5</v>
      </c>
      <c r="L27" s="150" t="s">
        <v>5</v>
      </c>
    </row>
    <row r="28" ht="15" customHeight="1" spans="1:12">
      <c r="A28" s="155" t="s">
        <v>328</v>
      </c>
      <c r="B28" s="155" t="s">
        <v>329</v>
      </c>
      <c r="C28" s="161">
        <v>0</v>
      </c>
      <c r="D28" s="155" t="s">
        <v>330</v>
      </c>
      <c r="E28" s="155" t="s">
        <v>331</v>
      </c>
      <c r="F28" s="161">
        <v>0</v>
      </c>
      <c r="G28" s="155" t="s">
        <v>254</v>
      </c>
      <c r="H28" s="155" t="s">
        <v>255</v>
      </c>
      <c r="I28" s="161">
        <v>0</v>
      </c>
      <c r="J28" s="155" t="s">
        <v>5</v>
      </c>
      <c r="K28" s="155" t="s">
        <v>5</v>
      </c>
      <c r="L28" s="150" t="s">
        <v>5</v>
      </c>
    </row>
    <row r="29" ht="15" customHeight="1" spans="1:12">
      <c r="A29" s="155" t="s">
        <v>334</v>
      </c>
      <c r="B29" s="155" t="s">
        <v>335</v>
      </c>
      <c r="C29" s="161">
        <v>0</v>
      </c>
      <c r="D29" s="155" t="s">
        <v>336</v>
      </c>
      <c r="E29" s="155" t="s">
        <v>337</v>
      </c>
      <c r="F29" s="161">
        <v>0</v>
      </c>
      <c r="G29" s="155" t="s">
        <v>260</v>
      </c>
      <c r="H29" s="155" t="s">
        <v>261</v>
      </c>
      <c r="I29" s="161">
        <v>0</v>
      </c>
      <c r="J29" s="155" t="s">
        <v>5</v>
      </c>
      <c r="K29" s="155" t="s">
        <v>5</v>
      </c>
      <c r="L29" s="150" t="s">
        <v>5</v>
      </c>
    </row>
    <row r="30" ht="15" customHeight="1" spans="1:12">
      <c r="A30" s="155" t="s">
        <v>340</v>
      </c>
      <c r="B30" s="155" t="s">
        <v>341</v>
      </c>
      <c r="C30" s="161">
        <v>0</v>
      </c>
      <c r="D30" s="155" t="s">
        <v>342</v>
      </c>
      <c r="E30" s="155" t="s">
        <v>343</v>
      </c>
      <c r="F30" s="161">
        <v>5085</v>
      </c>
      <c r="G30" s="155" t="s">
        <v>266</v>
      </c>
      <c r="H30" s="155" t="s">
        <v>267</v>
      </c>
      <c r="I30" s="161">
        <v>0</v>
      </c>
      <c r="J30" s="155" t="s">
        <v>5</v>
      </c>
      <c r="K30" s="155" t="s">
        <v>5</v>
      </c>
      <c r="L30" s="150" t="s">
        <v>5</v>
      </c>
    </row>
    <row r="31" ht="15" customHeight="1" spans="1:12">
      <c r="A31" s="155" t="s">
        <v>346</v>
      </c>
      <c r="B31" s="155" t="s">
        <v>347</v>
      </c>
      <c r="C31" s="161">
        <v>0</v>
      </c>
      <c r="D31" s="155" t="s">
        <v>348</v>
      </c>
      <c r="E31" s="155" t="s">
        <v>349</v>
      </c>
      <c r="F31" s="161">
        <v>0</v>
      </c>
      <c r="G31" s="155" t="s">
        <v>272</v>
      </c>
      <c r="H31" s="155" t="s">
        <v>273</v>
      </c>
      <c r="I31" s="161">
        <v>0</v>
      </c>
      <c r="J31" s="155" t="s">
        <v>5</v>
      </c>
      <c r="K31" s="155" t="s">
        <v>5</v>
      </c>
      <c r="L31" s="150" t="s">
        <v>5</v>
      </c>
    </row>
    <row r="32" ht="15" customHeight="1" spans="1:12">
      <c r="A32" s="155" t="s">
        <v>352</v>
      </c>
      <c r="B32" s="155" t="s">
        <v>408</v>
      </c>
      <c r="C32" s="161">
        <v>0</v>
      </c>
      <c r="D32" s="155" t="s">
        <v>354</v>
      </c>
      <c r="E32" s="155" t="s">
        <v>355</v>
      </c>
      <c r="F32" s="161">
        <v>7020</v>
      </c>
      <c r="G32" s="155" t="s">
        <v>278</v>
      </c>
      <c r="H32" s="155" t="s">
        <v>279</v>
      </c>
      <c r="I32" s="161">
        <v>0</v>
      </c>
      <c r="J32" s="155" t="s">
        <v>5</v>
      </c>
      <c r="K32" s="155" t="s">
        <v>5</v>
      </c>
      <c r="L32" s="150" t="s">
        <v>5</v>
      </c>
    </row>
    <row r="33" ht="15" customHeight="1" spans="1:12">
      <c r="A33" s="155" t="s">
        <v>5</v>
      </c>
      <c r="B33" s="155" t="s">
        <v>5</v>
      </c>
      <c r="C33" s="163" t="s">
        <v>5</v>
      </c>
      <c r="D33" s="155" t="s">
        <v>358</v>
      </c>
      <c r="E33" s="155" t="s">
        <v>359</v>
      </c>
      <c r="F33" s="161">
        <v>0</v>
      </c>
      <c r="G33" s="155" t="s">
        <v>284</v>
      </c>
      <c r="H33" s="155" t="s">
        <v>285</v>
      </c>
      <c r="I33" s="161">
        <v>0</v>
      </c>
      <c r="J33" s="155" t="s">
        <v>5</v>
      </c>
      <c r="K33" s="155" t="s">
        <v>5</v>
      </c>
      <c r="L33" s="150" t="s">
        <v>5</v>
      </c>
    </row>
    <row r="34" ht="15" customHeight="1" spans="1:12">
      <c r="A34" s="155" t="s">
        <v>5</v>
      </c>
      <c r="B34" s="155" t="s">
        <v>5</v>
      </c>
      <c r="C34" s="150" t="s">
        <v>5</v>
      </c>
      <c r="D34" s="155" t="s">
        <v>362</v>
      </c>
      <c r="E34" s="155" t="s">
        <v>363</v>
      </c>
      <c r="F34" s="161">
        <v>0</v>
      </c>
      <c r="G34" s="155" t="s">
        <v>290</v>
      </c>
      <c r="H34" s="155" t="s">
        <v>291</v>
      </c>
      <c r="I34" s="161">
        <v>0</v>
      </c>
      <c r="J34" s="155" t="s">
        <v>5</v>
      </c>
      <c r="K34" s="155" t="s">
        <v>5</v>
      </c>
      <c r="L34" s="150" t="s">
        <v>5</v>
      </c>
    </row>
    <row r="35" ht="15" customHeight="1" spans="1:12">
      <c r="A35" s="155" t="s">
        <v>5</v>
      </c>
      <c r="B35" s="155" t="s">
        <v>5</v>
      </c>
      <c r="C35" s="150" t="s">
        <v>5</v>
      </c>
      <c r="D35" s="155" t="s">
        <v>366</v>
      </c>
      <c r="E35" s="155" t="s">
        <v>367</v>
      </c>
      <c r="F35" s="161">
        <v>0</v>
      </c>
      <c r="G35" s="155" t="s">
        <v>296</v>
      </c>
      <c r="H35" s="155" t="s">
        <v>297</v>
      </c>
      <c r="I35" s="161">
        <v>0</v>
      </c>
      <c r="J35" s="155" t="s">
        <v>5</v>
      </c>
      <c r="K35" s="155" t="s">
        <v>5</v>
      </c>
      <c r="L35" s="150" t="s">
        <v>5</v>
      </c>
    </row>
    <row r="36" ht="15" customHeight="1" spans="1:12">
      <c r="A36" s="155" t="s">
        <v>5</v>
      </c>
      <c r="B36" s="155" t="s">
        <v>5</v>
      </c>
      <c r="C36" s="150" t="s">
        <v>5</v>
      </c>
      <c r="D36" s="155" t="s">
        <v>370</v>
      </c>
      <c r="E36" s="155" t="s">
        <v>371</v>
      </c>
      <c r="F36" s="161">
        <v>0</v>
      </c>
      <c r="G36" s="155" t="s">
        <v>5</v>
      </c>
      <c r="H36" s="155" t="s">
        <v>5</v>
      </c>
      <c r="I36" s="163" t="s">
        <v>5</v>
      </c>
      <c r="J36" s="155" t="s">
        <v>5</v>
      </c>
      <c r="K36" s="155" t="s">
        <v>5</v>
      </c>
      <c r="L36" s="150" t="s">
        <v>5</v>
      </c>
    </row>
    <row r="37" ht="15" customHeight="1" spans="1:12">
      <c r="A37" s="155" t="s">
        <v>5</v>
      </c>
      <c r="B37" s="155" t="s">
        <v>5</v>
      </c>
      <c r="C37" s="150" t="s">
        <v>5</v>
      </c>
      <c r="D37" s="155" t="s">
        <v>372</v>
      </c>
      <c r="E37" s="155" t="s">
        <v>373</v>
      </c>
      <c r="F37" s="162">
        <v>0</v>
      </c>
      <c r="G37" s="155" t="s">
        <v>5</v>
      </c>
      <c r="H37" s="155" t="s">
        <v>5</v>
      </c>
      <c r="I37" s="150" t="s">
        <v>5</v>
      </c>
      <c r="J37" s="155" t="s">
        <v>5</v>
      </c>
      <c r="K37" s="155" t="s">
        <v>5</v>
      </c>
      <c r="L37" s="150" t="s">
        <v>5</v>
      </c>
    </row>
    <row r="38" ht="15" customHeight="1" spans="1:12">
      <c r="A38" s="153" t="s">
        <v>409</v>
      </c>
      <c r="B38" s="153" t="s">
        <v>5</v>
      </c>
      <c r="C38" s="153" t="s">
        <v>5</v>
      </c>
      <c r="D38" s="153" t="s">
        <v>5</v>
      </c>
      <c r="E38" s="153" t="s">
        <v>5</v>
      </c>
      <c r="F38" s="153" t="s">
        <v>5</v>
      </c>
      <c r="G38" s="153" t="s">
        <v>5</v>
      </c>
      <c r="H38" s="153" t="s">
        <v>5</v>
      </c>
      <c r="I38" s="153" t="s">
        <v>5</v>
      </c>
      <c r="J38" s="153" t="s">
        <v>5</v>
      </c>
      <c r="K38" s="153" t="s">
        <v>5</v>
      </c>
      <c r="L38" s="153" t="s">
        <v>5</v>
      </c>
    </row>
  </sheetData>
  <mergeCells count="3">
    <mergeCell ref="A1:L1"/>
    <mergeCell ref="A4:L4"/>
    <mergeCell ref="A38:L38"/>
  </mergeCells>
  <pageMargins left="0.432638888888889" right="0.275" top="0.75" bottom="0.75" header="0.3" footer="0.3"/>
  <pageSetup paperSize="9" scale="7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XFD12"/>
  <sheetViews>
    <sheetView workbookViewId="0">
      <selection activeCell="N17" sqref="N17"/>
    </sheetView>
  </sheetViews>
  <sheetFormatPr defaultColWidth="16" defaultRowHeight="13.5"/>
  <cols>
    <col min="1" max="3" width="2.875" style="152" customWidth="1"/>
    <col min="4" max="4" width="8" style="152" customWidth="1"/>
    <col min="5" max="20" width="9.875" style="152" customWidth="1"/>
    <col min="21" max="16384" width="16" style="152"/>
  </cols>
  <sheetData>
    <row r="1" s="143" customFormat="1" ht="35.25" customHeight="1" spans="1:20">
      <c r="A1" s="134" t="s">
        <v>410</v>
      </c>
      <c r="B1" s="134"/>
      <c r="C1" s="134"/>
      <c r="D1" s="134"/>
      <c r="E1" s="134"/>
      <c r="F1" s="134"/>
      <c r="G1" s="134"/>
      <c r="H1" s="134"/>
      <c r="I1" s="134"/>
      <c r="J1" s="134"/>
      <c r="K1" s="134"/>
      <c r="L1" s="134"/>
      <c r="M1" s="134"/>
      <c r="N1" s="134"/>
      <c r="O1" s="134"/>
      <c r="P1" s="134"/>
      <c r="Q1" s="134"/>
      <c r="R1" s="134"/>
      <c r="S1" s="134"/>
      <c r="T1" s="134"/>
    </row>
    <row r="2" s="143" customFormat="1" ht="18" customHeight="1" spans="1:20">
      <c r="A2" s="144"/>
      <c r="B2" s="144"/>
      <c r="C2" s="144"/>
      <c r="D2" s="144"/>
      <c r="E2" s="144"/>
      <c r="F2" s="144"/>
      <c r="G2" s="144"/>
      <c r="H2" s="144"/>
      <c r="I2" s="144"/>
      <c r="J2" s="144"/>
      <c r="K2" s="144"/>
      <c r="L2" s="144"/>
      <c r="M2" s="144"/>
      <c r="N2" s="144"/>
      <c r="P2" s="146"/>
      <c r="Q2" s="154"/>
      <c r="R2" s="154"/>
      <c r="S2" s="154"/>
      <c r="T2" s="145" t="s">
        <v>411</v>
      </c>
    </row>
    <row r="3" s="143" customFormat="1" ht="18" customHeight="1" spans="1:20">
      <c r="A3" s="146" t="str">
        <f>GK01收入支出决算表!A3</f>
        <v>部门：中国共产主义青年团新平彝族傣族自治县委员会</v>
      </c>
      <c r="B3" s="146"/>
      <c r="C3" s="146"/>
      <c r="D3" s="146"/>
      <c r="E3" s="144"/>
      <c r="F3" s="144"/>
      <c r="G3" s="144"/>
      <c r="H3" s="144"/>
      <c r="I3" s="144"/>
      <c r="J3" s="144"/>
      <c r="K3" s="144"/>
      <c r="L3" s="144"/>
      <c r="M3" s="144"/>
      <c r="N3" s="144"/>
      <c r="P3" s="146"/>
      <c r="Q3" s="154"/>
      <c r="R3" s="154"/>
      <c r="S3" s="154"/>
      <c r="T3" s="145" t="s">
        <v>183</v>
      </c>
    </row>
    <row r="4" ht="19" customHeight="1" spans="1:20">
      <c r="A4" s="148" t="s">
        <v>7</v>
      </c>
      <c r="B4" s="148" t="s">
        <v>5</v>
      </c>
      <c r="C4" s="148" t="s">
        <v>5</v>
      </c>
      <c r="D4" s="148" t="s">
        <v>5</v>
      </c>
      <c r="E4" s="148" t="s">
        <v>106</v>
      </c>
      <c r="F4" s="148" t="s">
        <v>5</v>
      </c>
      <c r="G4" s="148" t="s">
        <v>5</v>
      </c>
      <c r="H4" s="148" t="s">
        <v>184</v>
      </c>
      <c r="I4" s="148" t="s">
        <v>5</v>
      </c>
      <c r="J4" s="148" t="s">
        <v>5</v>
      </c>
      <c r="K4" s="148" t="s">
        <v>185</v>
      </c>
      <c r="L4" s="148" t="s">
        <v>5</v>
      </c>
      <c r="M4" s="148" t="s">
        <v>5</v>
      </c>
      <c r="N4" s="148" t="s">
        <v>5</v>
      </c>
      <c r="O4" s="148" t="s">
        <v>5</v>
      </c>
      <c r="P4" s="148" t="s">
        <v>108</v>
      </c>
      <c r="Q4" s="148" t="s">
        <v>5</v>
      </c>
      <c r="R4" s="148" t="s">
        <v>5</v>
      </c>
      <c r="S4" s="148" t="s">
        <v>5</v>
      </c>
      <c r="T4" s="148" t="s">
        <v>5</v>
      </c>
    </row>
    <row r="5" ht="19" customHeight="1" spans="1:20">
      <c r="A5" s="148" t="s">
        <v>122</v>
      </c>
      <c r="B5" s="148" t="s">
        <v>5</v>
      </c>
      <c r="C5" s="148" t="s">
        <v>5</v>
      </c>
      <c r="D5" s="148" t="s">
        <v>123</v>
      </c>
      <c r="E5" s="148" t="s">
        <v>129</v>
      </c>
      <c r="F5" s="148" t="s">
        <v>186</v>
      </c>
      <c r="G5" s="148" t="s">
        <v>187</v>
      </c>
      <c r="H5" s="148" t="s">
        <v>129</v>
      </c>
      <c r="I5" s="148" t="s">
        <v>153</v>
      </c>
      <c r="J5" s="148" t="s">
        <v>154</v>
      </c>
      <c r="K5" s="148" t="s">
        <v>129</v>
      </c>
      <c r="L5" s="148" t="s">
        <v>153</v>
      </c>
      <c r="M5" s="148" t="s">
        <v>5</v>
      </c>
      <c r="N5" s="148" t="s">
        <v>153</v>
      </c>
      <c r="O5" s="148" t="s">
        <v>154</v>
      </c>
      <c r="P5" s="148" t="s">
        <v>129</v>
      </c>
      <c r="Q5" s="148" t="s">
        <v>186</v>
      </c>
      <c r="R5" s="148" t="s">
        <v>187</v>
      </c>
      <c r="S5" s="148" t="s">
        <v>187</v>
      </c>
      <c r="T5" s="148" t="s">
        <v>5</v>
      </c>
    </row>
    <row r="6" ht="19" customHeight="1" spans="1:20">
      <c r="A6" s="148" t="s">
        <v>5</v>
      </c>
      <c r="B6" s="148" t="s">
        <v>5</v>
      </c>
      <c r="C6" s="148" t="s">
        <v>5</v>
      </c>
      <c r="D6" s="148" t="s">
        <v>5</v>
      </c>
      <c r="E6" s="148" t="s">
        <v>5</v>
      </c>
      <c r="F6" s="148" t="s">
        <v>5</v>
      </c>
      <c r="G6" s="148" t="s">
        <v>124</v>
      </c>
      <c r="H6" s="148" t="s">
        <v>5</v>
      </c>
      <c r="I6" s="148" t="s">
        <v>5</v>
      </c>
      <c r="J6" s="148" t="s">
        <v>124</v>
      </c>
      <c r="K6" s="148" t="s">
        <v>5</v>
      </c>
      <c r="L6" s="148" t="s">
        <v>124</v>
      </c>
      <c r="M6" s="148" t="s">
        <v>189</v>
      </c>
      <c r="N6" s="148" t="s">
        <v>188</v>
      </c>
      <c r="O6" s="148" t="s">
        <v>124</v>
      </c>
      <c r="P6" s="148" t="s">
        <v>5</v>
      </c>
      <c r="Q6" s="148" t="s">
        <v>5</v>
      </c>
      <c r="R6" s="148" t="s">
        <v>124</v>
      </c>
      <c r="S6" s="148" t="s">
        <v>190</v>
      </c>
      <c r="T6" s="148" t="s">
        <v>191</v>
      </c>
    </row>
    <row r="7" ht="19"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9" customHeight="1" spans="1:20">
      <c r="A8" s="148" t="s">
        <v>126</v>
      </c>
      <c r="B8" s="148" t="s">
        <v>127</v>
      </c>
      <c r="C8" s="148" t="s">
        <v>128</v>
      </c>
      <c r="D8" s="148"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9" customHeight="1" spans="1:20">
      <c r="A9" s="148" t="s">
        <v>5</v>
      </c>
      <c r="B9" s="148" t="s">
        <v>5</v>
      </c>
      <c r="C9" s="148" t="s">
        <v>5</v>
      </c>
      <c r="D9" s="148" t="s">
        <v>129</v>
      </c>
      <c r="E9" s="150" t="s">
        <v>5</v>
      </c>
      <c r="F9" s="150" t="s">
        <v>5</v>
      </c>
      <c r="G9" s="150" t="s">
        <v>5</v>
      </c>
      <c r="H9" s="150" t="s">
        <v>5</v>
      </c>
      <c r="I9" s="150" t="s">
        <v>5</v>
      </c>
      <c r="J9" s="150" t="s">
        <v>5</v>
      </c>
      <c r="K9" s="150" t="s">
        <v>5</v>
      </c>
      <c r="L9" s="150" t="s">
        <v>5</v>
      </c>
      <c r="M9" s="150" t="s">
        <v>5</v>
      </c>
      <c r="N9" s="150" t="s">
        <v>5</v>
      </c>
      <c r="O9" s="150" t="s">
        <v>5</v>
      </c>
      <c r="P9" s="150" t="s">
        <v>5</v>
      </c>
      <c r="Q9" s="150" t="s">
        <v>5</v>
      </c>
      <c r="R9" s="150" t="s">
        <v>5</v>
      </c>
      <c r="S9" s="150" t="s">
        <v>5</v>
      </c>
      <c r="T9" s="150" t="s">
        <v>5</v>
      </c>
    </row>
    <row r="10" ht="19" customHeight="1" spans="1:20">
      <c r="A10" s="155" t="s">
        <v>5</v>
      </c>
      <c r="B10" s="155" t="s">
        <v>5</v>
      </c>
      <c r="C10" s="155" t="s">
        <v>5</v>
      </c>
      <c r="D10" s="155" t="s">
        <v>5</v>
      </c>
      <c r="E10" s="150" t="s">
        <v>5</v>
      </c>
      <c r="F10" s="150" t="s">
        <v>5</v>
      </c>
      <c r="G10" s="150" t="s">
        <v>5</v>
      </c>
      <c r="H10" s="150" t="s">
        <v>5</v>
      </c>
      <c r="I10" s="150" t="s">
        <v>5</v>
      </c>
      <c r="J10" s="150" t="s">
        <v>5</v>
      </c>
      <c r="K10" s="150" t="s">
        <v>5</v>
      </c>
      <c r="L10" s="150" t="s">
        <v>5</v>
      </c>
      <c r="M10" s="150" t="s">
        <v>5</v>
      </c>
      <c r="N10" s="150" t="s">
        <v>5</v>
      </c>
      <c r="O10" s="150" t="s">
        <v>5</v>
      </c>
      <c r="P10" s="150" t="s">
        <v>5</v>
      </c>
      <c r="Q10" s="150" t="s">
        <v>5</v>
      </c>
      <c r="R10" s="150" t="s">
        <v>5</v>
      </c>
      <c r="S10" s="150" t="s">
        <v>5</v>
      </c>
      <c r="T10" s="150" t="s">
        <v>5</v>
      </c>
    </row>
    <row r="11" s="152" customFormat="1" ht="19" customHeight="1" spans="1:20">
      <c r="A11" s="153" t="s">
        <v>412</v>
      </c>
      <c r="B11" s="153" t="s">
        <v>5</v>
      </c>
      <c r="C11" s="153" t="s">
        <v>5</v>
      </c>
      <c r="D11" s="153" t="s">
        <v>5</v>
      </c>
      <c r="E11" s="153" t="s">
        <v>5</v>
      </c>
      <c r="F11" s="153" t="s">
        <v>5</v>
      </c>
      <c r="G11" s="153" t="s">
        <v>5</v>
      </c>
      <c r="H11" s="153" t="s">
        <v>5</v>
      </c>
      <c r="I11" s="153" t="s">
        <v>5</v>
      </c>
      <c r="J11" s="153" t="s">
        <v>5</v>
      </c>
      <c r="K11" s="153" t="s">
        <v>5</v>
      </c>
      <c r="L11" s="153" t="s">
        <v>5</v>
      </c>
      <c r="M11" s="153" t="s">
        <v>5</v>
      </c>
      <c r="N11" s="153" t="s">
        <v>5</v>
      </c>
      <c r="O11" s="153" t="s">
        <v>5</v>
      </c>
      <c r="P11" s="153" t="s">
        <v>5</v>
      </c>
      <c r="Q11" s="153" t="s">
        <v>5</v>
      </c>
      <c r="R11" s="153" t="s">
        <v>5</v>
      </c>
      <c r="S11" s="153" t="s">
        <v>5</v>
      </c>
      <c r="T11" s="153" t="s">
        <v>5</v>
      </c>
    </row>
    <row r="12" s="153" customFormat="1" ht="19" customHeight="1" spans="1:20">
      <c r="A12" s="153" t="s">
        <v>413</v>
      </c>
    </row>
  </sheetData>
  <mergeCells count="851">
    <mergeCell ref="A1:T1"/>
    <mergeCell ref="A4:D4"/>
    <mergeCell ref="E4:G4"/>
    <mergeCell ref="H4:J4"/>
    <mergeCell ref="K4:O4"/>
    <mergeCell ref="P4:T4"/>
    <mergeCell ref="L5:N5"/>
    <mergeCell ref="R5:T5"/>
    <mergeCell ref="A10:C10"/>
    <mergeCell ref="A11:T11"/>
    <mergeCell ref="A12:T12"/>
    <mergeCell ref="U12:AN12"/>
    <mergeCell ref="AO12:BH12"/>
    <mergeCell ref="BI12:CB12"/>
    <mergeCell ref="CC12:CV12"/>
    <mergeCell ref="CW12:DP12"/>
    <mergeCell ref="DQ12:EJ12"/>
    <mergeCell ref="EK12:FD12"/>
    <mergeCell ref="FE12:FX12"/>
    <mergeCell ref="FY12:GR12"/>
    <mergeCell ref="GS12:HL12"/>
    <mergeCell ref="HM12:IF12"/>
    <mergeCell ref="IG12:IZ12"/>
    <mergeCell ref="JA12:JT12"/>
    <mergeCell ref="JU12:KN12"/>
    <mergeCell ref="KO12:LH12"/>
    <mergeCell ref="LI12:MB12"/>
    <mergeCell ref="MC12:MV12"/>
    <mergeCell ref="MW12:NP12"/>
    <mergeCell ref="NQ12:OJ12"/>
    <mergeCell ref="OK12:PD12"/>
    <mergeCell ref="PE12:PX12"/>
    <mergeCell ref="PY12:QR12"/>
    <mergeCell ref="QS12:RL12"/>
    <mergeCell ref="RM12:SF12"/>
    <mergeCell ref="SG12:SZ12"/>
    <mergeCell ref="TA12:TT12"/>
    <mergeCell ref="TU12:UN12"/>
    <mergeCell ref="UO12:VH12"/>
    <mergeCell ref="VI12:WB12"/>
    <mergeCell ref="WC12:WV12"/>
    <mergeCell ref="WW12:XP12"/>
    <mergeCell ref="XQ12:YJ12"/>
    <mergeCell ref="YK12:ZD12"/>
    <mergeCell ref="ZE12:ZX12"/>
    <mergeCell ref="ZY12:AAR12"/>
    <mergeCell ref="AAS12:ABL12"/>
    <mergeCell ref="ABM12:ACF12"/>
    <mergeCell ref="ACG12:ACZ12"/>
    <mergeCell ref="ADA12:ADT12"/>
    <mergeCell ref="ADU12:AEN12"/>
    <mergeCell ref="AEO12:AFH12"/>
    <mergeCell ref="AFI12:AGB12"/>
    <mergeCell ref="AGC12:AGV12"/>
    <mergeCell ref="AGW12:AHP12"/>
    <mergeCell ref="AHQ12:AIJ12"/>
    <mergeCell ref="AIK12:AJD12"/>
    <mergeCell ref="AJE12:AJX12"/>
    <mergeCell ref="AJY12:AKR12"/>
    <mergeCell ref="AKS12:ALL12"/>
    <mergeCell ref="ALM12:AMF12"/>
    <mergeCell ref="AMG12:AMZ12"/>
    <mergeCell ref="ANA12:ANT12"/>
    <mergeCell ref="ANU12:AON12"/>
    <mergeCell ref="AOO12:APH12"/>
    <mergeCell ref="API12:AQB12"/>
    <mergeCell ref="AQC12:AQV12"/>
    <mergeCell ref="AQW12:ARP12"/>
    <mergeCell ref="ARQ12:ASJ12"/>
    <mergeCell ref="ASK12:ATD12"/>
    <mergeCell ref="ATE12:ATX12"/>
    <mergeCell ref="ATY12:AUR12"/>
    <mergeCell ref="AUS12:AVL12"/>
    <mergeCell ref="AVM12:AWF12"/>
    <mergeCell ref="AWG12:AWZ12"/>
    <mergeCell ref="AXA12:AXT12"/>
    <mergeCell ref="AXU12:AYN12"/>
    <mergeCell ref="AYO12:AZH12"/>
    <mergeCell ref="AZI12:BAB12"/>
    <mergeCell ref="BAC12:BAV12"/>
    <mergeCell ref="BAW12:BBP12"/>
    <mergeCell ref="BBQ12:BCJ12"/>
    <mergeCell ref="BCK12:BDD12"/>
    <mergeCell ref="BDE12:BDX12"/>
    <mergeCell ref="BDY12:BER12"/>
    <mergeCell ref="BES12:BFL12"/>
    <mergeCell ref="BFM12:BGF12"/>
    <mergeCell ref="BGG12:BGZ12"/>
    <mergeCell ref="BHA12:BHT12"/>
    <mergeCell ref="BHU12:BIN12"/>
    <mergeCell ref="BIO12:BJH12"/>
    <mergeCell ref="BJI12:BKB12"/>
    <mergeCell ref="BKC12:BKV12"/>
    <mergeCell ref="BKW12:BLP12"/>
    <mergeCell ref="BLQ12:BMJ12"/>
    <mergeCell ref="BMK12:BND12"/>
    <mergeCell ref="BNE12:BNX12"/>
    <mergeCell ref="BNY12:BOR12"/>
    <mergeCell ref="BOS12:BPL12"/>
    <mergeCell ref="BPM12:BQF12"/>
    <mergeCell ref="BQG12:BQZ12"/>
    <mergeCell ref="BRA12:BRT12"/>
    <mergeCell ref="BRU12:BSN12"/>
    <mergeCell ref="BSO12:BTH12"/>
    <mergeCell ref="BTI12:BUB12"/>
    <mergeCell ref="BUC12:BUV12"/>
    <mergeCell ref="BUW12:BVP12"/>
    <mergeCell ref="BVQ12:BWJ12"/>
    <mergeCell ref="BWK12:BXD12"/>
    <mergeCell ref="BXE12:BXX12"/>
    <mergeCell ref="BXY12:BYR12"/>
    <mergeCell ref="BYS12:BZL12"/>
    <mergeCell ref="BZM12:CAF12"/>
    <mergeCell ref="CAG12:CAZ12"/>
    <mergeCell ref="CBA12:CBT12"/>
    <mergeCell ref="CBU12:CCN12"/>
    <mergeCell ref="CCO12:CDH12"/>
    <mergeCell ref="CDI12:CEB12"/>
    <mergeCell ref="CEC12:CEV12"/>
    <mergeCell ref="CEW12:CFP12"/>
    <mergeCell ref="CFQ12:CGJ12"/>
    <mergeCell ref="CGK12:CHD12"/>
    <mergeCell ref="CHE12:CHX12"/>
    <mergeCell ref="CHY12:CIR12"/>
    <mergeCell ref="CIS12:CJL12"/>
    <mergeCell ref="CJM12:CKF12"/>
    <mergeCell ref="CKG12:CKZ12"/>
    <mergeCell ref="CLA12:CLT12"/>
    <mergeCell ref="CLU12:CMN12"/>
    <mergeCell ref="CMO12:CNH12"/>
    <mergeCell ref="CNI12:COB12"/>
    <mergeCell ref="COC12:COV12"/>
    <mergeCell ref="COW12:CPP12"/>
    <mergeCell ref="CPQ12:CQJ12"/>
    <mergeCell ref="CQK12:CRD12"/>
    <mergeCell ref="CRE12:CRX12"/>
    <mergeCell ref="CRY12:CSR12"/>
    <mergeCell ref="CSS12:CTL12"/>
    <mergeCell ref="CTM12:CUF12"/>
    <mergeCell ref="CUG12:CUZ12"/>
    <mergeCell ref="CVA12:CVT12"/>
    <mergeCell ref="CVU12:CWN12"/>
    <mergeCell ref="CWO12:CXH12"/>
    <mergeCell ref="CXI12:CYB12"/>
    <mergeCell ref="CYC12:CYV12"/>
    <mergeCell ref="CYW12:CZP12"/>
    <mergeCell ref="CZQ12:DAJ12"/>
    <mergeCell ref="DAK12:DBD12"/>
    <mergeCell ref="DBE12:DBX12"/>
    <mergeCell ref="DBY12:DCR12"/>
    <mergeCell ref="DCS12:DDL12"/>
    <mergeCell ref="DDM12:DEF12"/>
    <mergeCell ref="DEG12:DEZ12"/>
    <mergeCell ref="DFA12:DFT12"/>
    <mergeCell ref="DFU12:DGN12"/>
    <mergeCell ref="DGO12:DHH12"/>
    <mergeCell ref="DHI12:DIB12"/>
    <mergeCell ref="DIC12:DIV12"/>
    <mergeCell ref="DIW12:DJP12"/>
    <mergeCell ref="DJQ12:DKJ12"/>
    <mergeCell ref="DKK12:DLD12"/>
    <mergeCell ref="DLE12:DLX12"/>
    <mergeCell ref="DLY12:DMR12"/>
    <mergeCell ref="DMS12:DNL12"/>
    <mergeCell ref="DNM12:DOF12"/>
    <mergeCell ref="DOG12:DOZ12"/>
    <mergeCell ref="DPA12:DPT12"/>
    <mergeCell ref="DPU12:DQN12"/>
    <mergeCell ref="DQO12:DRH12"/>
    <mergeCell ref="DRI12:DSB12"/>
    <mergeCell ref="DSC12:DSV12"/>
    <mergeCell ref="DSW12:DTP12"/>
    <mergeCell ref="DTQ12:DUJ12"/>
    <mergeCell ref="DUK12:DVD12"/>
    <mergeCell ref="DVE12:DVX12"/>
    <mergeCell ref="DVY12:DWR12"/>
    <mergeCell ref="DWS12:DXL12"/>
    <mergeCell ref="DXM12:DYF12"/>
    <mergeCell ref="DYG12:DYZ12"/>
    <mergeCell ref="DZA12:DZT12"/>
    <mergeCell ref="DZU12:EAN12"/>
    <mergeCell ref="EAO12:EBH12"/>
    <mergeCell ref="EBI12:ECB12"/>
    <mergeCell ref="ECC12:ECV12"/>
    <mergeCell ref="ECW12:EDP12"/>
    <mergeCell ref="EDQ12:EEJ12"/>
    <mergeCell ref="EEK12:EFD12"/>
    <mergeCell ref="EFE12:EFX12"/>
    <mergeCell ref="EFY12:EGR12"/>
    <mergeCell ref="EGS12:EHL12"/>
    <mergeCell ref="EHM12:EIF12"/>
    <mergeCell ref="EIG12:EIZ12"/>
    <mergeCell ref="EJA12:EJT12"/>
    <mergeCell ref="EJU12:EKN12"/>
    <mergeCell ref="EKO12:ELH12"/>
    <mergeCell ref="ELI12:EMB12"/>
    <mergeCell ref="EMC12:EMV12"/>
    <mergeCell ref="EMW12:ENP12"/>
    <mergeCell ref="ENQ12:EOJ12"/>
    <mergeCell ref="EOK12:EPD12"/>
    <mergeCell ref="EPE12:EPX12"/>
    <mergeCell ref="EPY12:EQR12"/>
    <mergeCell ref="EQS12:ERL12"/>
    <mergeCell ref="ERM12:ESF12"/>
    <mergeCell ref="ESG12:ESZ12"/>
    <mergeCell ref="ETA12:ETT12"/>
    <mergeCell ref="ETU12:EUN12"/>
    <mergeCell ref="EUO12:EVH12"/>
    <mergeCell ref="EVI12:EWB12"/>
    <mergeCell ref="EWC12:EWV12"/>
    <mergeCell ref="EWW12:EXP12"/>
    <mergeCell ref="EXQ12:EYJ12"/>
    <mergeCell ref="EYK12:EZD12"/>
    <mergeCell ref="EZE12:EZX12"/>
    <mergeCell ref="EZY12:FAR12"/>
    <mergeCell ref="FAS12:FBL12"/>
    <mergeCell ref="FBM12:FCF12"/>
    <mergeCell ref="FCG12:FCZ12"/>
    <mergeCell ref="FDA12:FDT12"/>
    <mergeCell ref="FDU12:FEN12"/>
    <mergeCell ref="FEO12:FFH12"/>
    <mergeCell ref="FFI12:FGB12"/>
    <mergeCell ref="FGC12:FGV12"/>
    <mergeCell ref="FGW12:FHP12"/>
    <mergeCell ref="FHQ12:FIJ12"/>
    <mergeCell ref="FIK12:FJD12"/>
    <mergeCell ref="FJE12:FJX12"/>
    <mergeCell ref="FJY12:FKR12"/>
    <mergeCell ref="FKS12:FLL12"/>
    <mergeCell ref="FLM12:FMF12"/>
    <mergeCell ref="FMG12:FMZ12"/>
    <mergeCell ref="FNA12:FNT12"/>
    <mergeCell ref="FNU12:FON12"/>
    <mergeCell ref="FOO12:FPH12"/>
    <mergeCell ref="FPI12:FQB12"/>
    <mergeCell ref="FQC12:FQV12"/>
    <mergeCell ref="FQW12:FRP12"/>
    <mergeCell ref="FRQ12:FSJ12"/>
    <mergeCell ref="FSK12:FTD12"/>
    <mergeCell ref="FTE12:FTX12"/>
    <mergeCell ref="FTY12:FUR12"/>
    <mergeCell ref="FUS12:FVL12"/>
    <mergeCell ref="FVM12:FWF12"/>
    <mergeCell ref="FWG12:FWZ12"/>
    <mergeCell ref="FXA12:FXT12"/>
    <mergeCell ref="FXU12:FYN12"/>
    <mergeCell ref="FYO12:FZH12"/>
    <mergeCell ref="FZI12:GAB12"/>
    <mergeCell ref="GAC12:GAV12"/>
    <mergeCell ref="GAW12:GBP12"/>
    <mergeCell ref="GBQ12:GCJ12"/>
    <mergeCell ref="GCK12:GDD12"/>
    <mergeCell ref="GDE12:GDX12"/>
    <mergeCell ref="GDY12:GER12"/>
    <mergeCell ref="GES12:GFL12"/>
    <mergeCell ref="GFM12:GGF12"/>
    <mergeCell ref="GGG12:GGZ12"/>
    <mergeCell ref="GHA12:GHT12"/>
    <mergeCell ref="GHU12:GIN12"/>
    <mergeCell ref="GIO12:GJH12"/>
    <mergeCell ref="GJI12:GKB12"/>
    <mergeCell ref="GKC12:GKV12"/>
    <mergeCell ref="GKW12:GLP12"/>
    <mergeCell ref="GLQ12:GMJ12"/>
    <mergeCell ref="GMK12:GND12"/>
    <mergeCell ref="GNE12:GNX12"/>
    <mergeCell ref="GNY12:GOR12"/>
    <mergeCell ref="GOS12:GPL12"/>
    <mergeCell ref="GPM12:GQF12"/>
    <mergeCell ref="GQG12:GQZ12"/>
    <mergeCell ref="GRA12:GRT12"/>
    <mergeCell ref="GRU12:GSN12"/>
    <mergeCell ref="GSO12:GTH12"/>
    <mergeCell ref="GTI12:GUB12"/>
    <mergeCell ref="GUC12:GUV12"/>
    <mergeCell ref="GUW12:GVP12"/>
    <mergeCell ref="GVQ12:GWJ12"/>
    <mergeCell ref="GWK12:GXD12"/>
    <mergeCell ref="GXE12:GXX12"/>
    <mergeCell ref="GXY12:GYR12"/>
    <mergeCell ref="GYS12:GZL12"/>
    <mergeCell ref="GZM12:HAF12"/>
    <mergeCell ref="HAG12:HAZ12"/>
    <mergeCell ref="HBA12:HBT12"/>
    <mergeCell ref="HBU12:HCN12"/>
    <mergeCell ref="HCO12:HDH12"/>
    <mergeCell ref="HDI12:HEB12"/>
    <mergeCell ref="HEC12:HEV12"/>
    <mergeCell ref="HEW12:HFP12"/>
    <mergeCell ref="HFQ12:HGJ12"/>
    <mergeCell ref="HGK12:HHD12"/>
    <mergeCell ref="HHE12:HHX12"/>
    <mergeCell ref="HHY12:HIR12"/>
    <mergeCell ref="HIS12:HJL12"/>
    <mergeCell ref="HJM12:HKF12"/>
    <mergeCell ref="HKG12:HKZ12"/>
    <mergeCell ref="HLA12:HLT12"/>
    <mergeCell ref="HLU12:HMN12"/>
    <mergeCell ref="HMO12:HNH12"/>
    <mergeCell ref="HNI12:HOB12"/>
    <mergeCell ref="HOC12:HOV12"/>
    <mergeCell ref="HOW12:HPP12"/>
    <mergeCell ref="HPQ12:HQJ12"/>
    <mergeCell ref="HQK12:HRD12"/>
    <mergeCell ref="HRE12:HRX12"/>
    <mergeCell ref="HRY12:HSR12"/>
    <mergeCell ref="HSS12:HTL12"/>
    <mergeCell ref="HTM12:HUF12"/>
    <mergeCell ref="HUG12:HUZ12"/>
    <mergeCell ref="HVA12:HVT12"/>
    <mergeCell ref="HVU12:HWN12"/>
    <mergeCell ref="HWO12:HXH12"/>
    <mergeCell ref="HXI12:HYB12"/>
    <mergeCell ref="HYC12:HYV12"/>
    <mergeCell ref="HYW12:HZP12"/>
    <mergeCell ref="HZQ12:IAJ12"/>
    <mergeCell ref="IAK12:IBD12"/>
    <mergeCell ref="IBE12:IBX12"/>
    <mergeCell ref="IBY12:ICR12"/>
    <mergeCell ref="ICS12:IDL12"/>
    <mergeCell ref="IDM12:IEF12"/>
    <mergeCell ref="IEG12:IEZ12"/>
    <mergeCell ref="IFA12:IFT12"/>
    <mergeCell ref="IFU12:IGN12"/>
    <mergeCell ref="IGO12:IHH12"/>
    <mergeCell ref="IHI12:IIB12"/>
    <mergeCell ref="IIC12:IIV12"/>
    <mergeCell ref="IIW12:IJP12"/>
    <mergeCell ref="IJQ12:IKJ12"/>
    <mergeCell ref="IKK12:ILD12"/>
    <mergeCell ref="ILE12:ILX12"/>
    <mergeCell ref="ILY12:IMR12"/>
    <mergeCell ref="IMS12:INL12"/>
    <mergeCell ref="INM12:IOF12"/>
    <mergeCell ref="IOG12:IOZ12"/>
    <mergeCell ref="IPA12:IPT12"/>
    <mergeCell ref="IPU12:IQN12"/>
    <mergeCell ref="IQO12:IRH12"/>
    <mergeCell ref="IRI12:ISB12"/>
    <mergeCell ref="ISC12:ISV12"/>
    <mergeCell ref="ISW12:ITP12"/>
    <mergeCell ref="ITQ12:IUJ12"/>
    <mergeCell ref="IUK12:IVD12"/>
    <mergeCell ref="IVE12:IVX12"/>
    <mergeCell ref="IVY12:IWR12"/>
    <mergeCell ref="IWS12:IXL12"/>
    <mergeCell ref="IXM12:IYF12"/>
    <mergeCell ref="IYG12:IYZ12"/>
    <mergeCell ref="IZA12:IZT12"/>
    <mergeCell ref="IZU12:JAN12"/>
    <mergeCell ref="JAO12:JBH12"/>
    <mergeCell ref="JBI12:JCB12"/>
    <mergeCell ref="JCC12:JCV12"/>
    <mergeCell ref="JCW12:JDP12"/>
    <mergeCell ref="JDQ12:JEJ12"/>
    <mergeCell ref="JEK12:JFD12"/>
    <mergeCell ref="JFE12:JFX12"/>
    <mergeCell ref="JFY12:JGR12"/>
    <mergeCell ref="JGS12:JHL12"/>
    <mergeCell ref="JHM12:JIF12"/>
    <mergeCell ref="JIG12:JIZ12"/>
    <mergeCell ref="JJA12:JJT12"/>
    <mergeCell ref="JJU12:JKN12"/>
    <mergeCell ref="JKO12:JLH12"/>
    <mergeCell ref="JLI12:JMB12"/>
    <mergeCell ref="JMC12:JMV12"/>
    <mergeCell ref="JMW12:JNP12"/>
    <mergeCell ref="JNQ12:JOJ12"/>
    <mergeCell ref="JOK12:JPD12"/>
    <mergeCell ref="JPE12:JPX12"/>
    <mergeCell ref="JPY12:JQR12"/>
    <mergeCell ref="JQS12:JRL12"/>
    <mergeCell ref="JRM12:JSF12"/>
    <mergeCell ref="JSG12:JSZ12"/>
    <mergeCell ref="JTA12:JTT12"/>
    <mergeCell ref="JTU12:JUN12"/>
    <mergeCell ref="JUO12:JVH12"/>
    <mergeCell ref="JVI12:JWB12"/>
    <mergeCell ref="JWC12:JWV12"/>
    <mergeCell ref="JWW12:JXP12"/>
    <mergeCell ref="JXQ12:JYJ12"/>
    <mergeCell ref="JYK12:JZD12"/>
    <mergeCell ref="JZE12:JZX12"/>
    <mergeCell ref="JZY12:KAR12"/>
    <mergeCell ref="KAS12:KBL12"/>
    <mergeCell ref="KBM12:KCF12"/>
    <mergeCell ref="KCG12:KCZ12"/>
    <mergeCell ref="KDA12:KDT12"/>
    <mergeCell ref="KDU12:KEN12"/>
    <mergeCell ref="KEO12:KFH12"/>
    <mergeCell ref="KFI12:KGB12"/>
    <mergeCell ref="KGC12:KGV12"/>
    <mergeCell ref="KGW12:KHP12"/>
    <mergeCell ref="KHQ12:KIJ12"/>
    <mergeCell ref="KIK12:KJD12"/>
    <mergeCell ref="KJE12:KJX12"/>
    <mergeCell ref="KJY12:KKR12"/>
    <mergeCell ref="KKS12:KLL12"/>
    <mergeCell ref="KLM12:KMF12"/>
    <mergeCell ref="KMG12:KMZ12"/>
    <mergeCell ref="KNA12:KNT12"/>
    <mergeCell ref="KNU12:KON12"/>
    <mergeCell ref="KOO12:KPH12"/>
    <mergeCell ref="KPI12:KQB12"/>
    <mergeCell ref="KQC12:KQV12"/>
    <mergeCell ref="KQW12:KRP12"/>
    <mergeCell ref="KRQ12:KSJ12"/>
    <mergeCell ref="KSK12:KTD12"/>
    <mergeCell ref="KTE12:KTX12"/>
    <mergeCell ref="KTY12:KUR12"/>
    <mergeCell ref="KUS12:KVL12"/>
    <mergeCell ref="KVM12:KWF12"/>
    <mergeCell ref="KWG12:KWZ12"/>
    <mergeCell ref="KXA12:KXT12"/>
    <mergeCell ref="KXU12:KYN12"/>
    <mergeCell ref="KYO12:KZH12"/>
    <mergeCell ref="KZI12:LAB12"/>
    <mergeCell ref="LAC12:LAV12"/>
    <mergeCell ref="LAW12:LBP12"/>
    <mergeCell ref="LBQ12:LCJ12"/>
    <mergeCell ref="LCK12:LDD12"/>
    <mergeCell ref="LDE12:LDX12"/>
    <mergeCell ref="LDY12:LER12"/>
    <mergeCell ref="LES12:LFL12"/>
    <mergeCell ref="LFM12:LGF12"/>
    <mergeCell ref="LGG12:LGZ12"/>
    <mergeCell ref="LHA12:LHT12"/>
    <mergeCell ref="LHU12:LIN12"/>
    <mergeCell ref="LIO12:LJH12"/>
    <mergeCell ref="LJI12:LKB12"/>
    <mergeCell ref="LKC12:LKV12"/>
    <mergeCell ref="LKW12:LLP12"/>
    <mergeCell ref="LLQ12:LMJ12"/>
    <mergeCell ref="LMK12:LND12"/>
    <mergeCell ref="LNE12:LNX12"/>
    <mergeCell ref="LNY12:LOR12"/>
    <mergeCell ref="LOS12:LPL12"/>
    <mergeCell ref="LPM12:LQF12"/>
    <mergeCell ref="LQG12:LQZ12"/>
    <mergeCell ref="LRA12:LRT12"/>
    <mergeCell ref="LRU12:LSN12"/>
    <mergeCell ref="LSO12:LTH12"/>
    <mergeCell ref="LTI12:LUB12"/>
    <mergeCell ref="LUC12:LUV12"/>
    <mergeCell ref="LUW12:LVP12"/>
    <mergeCell ref="LVQ12:LWJ12"/>
    <mergeCell ref="LWK12:LXD12"/>
    <mergeCell ref="LXE12:LXX12"/>
    <mergeCell ref="LXY12:LYR12"/>
    <mergeCell ref="LYS12:LZL12"/>
    <mergeCell ref="LZM12:MAF12"/>
    <mergeCell ref="MAG12:MAZ12"/>
    <mergeCell ref="MBA12:MBT12"/>
    <mergeCell ref="MBU12:MCN12"/>
    <mergeCell ref="MCO12:MDH12"/>
    <mergeCell ref="MDI12:MEB12"/>
    <mergeCell ref="MEC12:MEV12"/>
    <mergeCell ref="MEW12:MFP12"/>
    <mergeCell ref="MFQ12:MGJ12"/>
    <mergeCell ref="MGK12:MHD12"/>
    <mergeCell ref="MHE12:MHX12"/>
    <mergeCell ref="MHY12:MIR12"/>
    <mergeCell ref="MIS12:MJL12"/>
    <mergeCell ref="MJM12:MKF12"/>
    <mergeCell ref="MKG12:MKZ12"/>
    <mergeCell ref="MLA12:MLT12"/>
    <mergeCell ref="MLU12:MMN12"/>
    <mergeCell ref="MMO12:MNH12"/>
    <mergeCell ref="MNI12:MOB12"/>
    <mergeCell ref="MOC12:MOV12"/>
    <mergeCell ref="MOW12:MPP12"/>
    <mergeCell ref="MPQ12:MQJ12"/>
    <mergeCell ref="MQK12:MRD12"/>
    <mergeCell ref="MRE12:MRX12"/>
    <mergeCell ref="MRY12:MSR12"/>
    <mergeCell ref="MSS12:MTL12"/>
    <mergeCell ref="MTM12:MUF12"/>
    <mergeCell ref="MUG12:MUZ12"/>
    <mergeCell ref="MVA12:MVT12"/>
    <mergeCell ref="MVU12:MWN12"/>
    <mergeCell ref="MWO12:MXH12"/>
    <mergeCell ref="MXI12:MYB12"/>
    <mergeCell ref="MYC12:MYV12"/>
    <mergeCell ref="MYW12:MZP12"/>
    <mergeCell ref="MZQ12:NAJ12"/>
    <mergeCell ref="NAK12:NBD12"/>
    <mergeCell ref="NBE12:NBX12"/>
    <mergeCell ref="NBY12:NCR12"/>
    <mergeCell ref="NCS12:NDL12"/>
    <mergeCell ref="NDM12:NEF12"/>
    <mergeCell ref="NEG12:NEZ12"/>
    <mergeCell ref="NFA12:NFT12"/>
    <mergeCell ref="NFU12:NGN12"/>
    <mergeCell ref="NGO12:NHH12"/>
    <mergeCell ref="NHI12:NIB12"/>
    <mergeCell ref="NIC12:NIV12"/>
    <mergeCell ref="NIW12:NJP12"/>
    <mergeCell ref="NJQ12:NKJ12"/>
    <mergeCell ref="NKK12:NLD12"/>
    <mergeCell ref="NLE12:NLX12"/>
    <mergeCell ref="NLY12:NMR12"/>
    <mergeCell ref="NMS12:NNL12"/>
    <mergeCell ref="NNM12:NOF12"/>
    <mergeCell ref="NOG12:NOZ12"/>
    <mergeCell ref="NPA12:NPT12"/>
    <mergeCell ref="NPU12:NQN12"/>
    <mergeCell ref="NQO12:NRH12"/>
    <mergeCell ref="NRI12:NSB12"/>
    <mergeCell ref="NSC12:NSV12"/>
    <mergeCell ref="NSW12:NTP12"/>
    <mergeCell ref="NTQ12:NUJ12"/>
    <mergeCell ref="NUK12:NVD12"/>
    <mergeCell ref="NVE12:NVX12"/>
    <mergeCell ref="NVY12:NWR12"/>
    <mergeCell ref="NWS12:NXL12"/>
    <mergeCell ref="NXM12:NYF12"/>
    <mergeCell ref="NYG12:NYZ12"/>
    <mergeCell ref="NZA12:NZT12"/>
    <mergeCell ref="NZU12:OAN12"/>
    <mergeCell ref="OAO12:OBH12"/>
    <mergeCell ref="OBI12:OCB12"/>
    <mergeCell ref="OCC12:OCV12"/>
    <mergeCell ref="OCW12:ODP12"/>
    <mergeCell ref="ODQ12:OEJ12"/>
    <mergeCell ref="OEK12:OFD12"/>
    <mergeCell ref="OFE12:OFX12"/>
    <mergeCell ref="OFY12:OGR12"/>
    <mergeCell ref="OGS12:OHL12"/>
    <mergeCell ref="OHM12:OIF12"/>
    <mergeCell ref="OIG12:OIZ12"/>
    <mergeCell ref="OJA12:OJT12"/>
    <mergeCell ref="OJU12:OKN12"/>
    <mergeCell ref="OKO12:OLH12"/>
    <mergeCell ref="OLI12:OMB12"/>
    <mergeCell ref="OMC12:OMV12"/>
    <mergeCell ref="OMW12:ONP12"/>
    <mergeCell ref="ONQ12:OOJ12"/>
    <mergeCell ref="OOK12:OPD12"/>
    <mergeCell ref="OPE12:OPX12"/>
    <mergeCell ref="OPY12:OQR12"/>
    <mergeCell ref="OQS12:ORL12"/>
    <mergeCell ref="ORM12:OSF12"/>
    <mergeCell ref="OSG12:OSZ12"/>
    <mergeCell ref="OTA12:OTT12"/>
    <mergeCell ref="OTU12:OUN12"/>
    <mergeCell ref="OUO12:OVH12"/>
    <mergeCell ref="OVI12:OWB12"/>
    <mergeCell ref="OWC12:OWV12"/>
    <mergeCell ref="OWW12:OXP12"/>
    <mergeCell ref="OXQ12:OYJ12"/>
    <mergeCell ref="OYK12:OZD12"/>
    <mergeCell ref="OZE12:OZX12"/>
    <mergeCell ref="OZY12:PAR12"/>
    <mergeCell ref="PAS12:PBL12"/>
    <mergeCell ref="PBM12:PCF12"/>
    <mergeCell ref="PCG12:PCZ12"/>
    <mergeCell ref="PDA12:PDT12"/>
    <mergeCell ref="PDU12:PEN12"/>
    <mergeCell ref="PEO12:PFH12"/>
    <mergeCell ref="PFI12:PGB12"/>
    <mergeCell ref="PGC12:PGV12"/>
    <mergeCell ref="PGW12:PHP12"/>
    <mergeCell ref="PHQ12:PIJ12"/>
    <mergeCell ref="PIK12:PJD12"/>
    <mergeCell ref="PJE12:PJX12"/>
    <mergeCell ref="PJY12:PKR12"/>
    <mergeCell ref="PKS12:PLL12"/>
    <mergeCell ref="PLM12:PMF12"/>
    <mergeCell ref="PMG12:PMZ12"/>
    <mergeCell ref="PNA12:PNT12"/>
    <mergeCell ref="PNU12:PON12"/>
    <mergeCell ref="POO12:PPH12"/>
    <mergeCell ref="PPI12:PQB12"/>
    <mergeCell ref="PQC12:PQV12"/>
    <mergeCell ref="PQW12:PRP12"/>
    <mergeCell ref="PRQ12:PSJ12"/>
    <mergeCell ref="PSK12:PTD12"/>
    <mergeCell ref="PTE12:PTX12"/>
    <mergeCell ref="PTY12:PUR12"/>
    <mergeCell ref="PUS12:PVL12"/>
    <mergeCell ref="PVM12:PWF12"/>
    <mergeCell ref="PWG12:PWZ12"/>
    <mergeCell ref="PXA12:PXT12"/>
    <mergeCell ref="PXU12:PYN12"/>
    <mergeCell ref="PYO12:PZH12"/>
    <mergeCell ref="PZI12:QAB12"/>
    <mergeCell ref="QAC12:QAV12"/>
    <mergeCell ref="QAW12:QBP12"/>
    <mergeCell ref="QBQ12:QCJ12"/>
    <mergeCell ref="QCK12:QDD12"/>
    <mergeCell ref="QDE12:QDX12"/>
    <mergeCell ref="QDY12:QER12"/>
    <mergeCell ref="QES12:QFL12"/>
    <mergeCell ref="QFM12:QGF12"/>
    <mergeCell ref="QGG12:QGZ12"/>
    <mergeCell ref="QHA12:QHT12"/>
    <mergeCell ref="QHU12:QIN12"/>
    <mergeCell ref="QIO12:QJH12"/>
    <mergeCell ref="QJI12:QKB12"/>
    <mergeCell ref="QKC12:QKV12"/>
    <mergeCell ref="QKW12:QLP12"/>
    <mergeCell ref="QLQ12:QMJ12"/>
    <mergeCell ref="QMK12:QND12"/>
    <mergeCell ref="QNE12:QNX12"/>
    <mergeCell ref="QNY12:QOR12"/>
    <mergeCell ref="QOS12:QPL12"/>
    <mergeCell ref="QPM12:QQF12"/>
    <mergeCell ref="QQG12:QQZ12"/>
    <mergeCell ref="QRA12:QRT12"/>
    <mergeCell ref="QRU12:QSN12"/>
    <mergeCell ref="QSO12:QTH12"/>
    <mergeCell ref="QTI12:QUB12"/>
    <mergeCell ref="QUC12:QUV12"/>
    <mergeCell ref="QUW12:QVP12"/>
    <mergeCell ref="QVQ12:QWJ12"/>
    <mergeCell ref="QWK12:QXD12"/>
    <mergeCell ref="QXE12:QXX12"/>
    <mergeCell ref="QXY12:QYR12"/>
    <mergeCell ref="QYS12:QZL12"/>
    <mergeCell ref="QZM12:RAF12"/>
    <mergeCell ref="RAG12:RAZ12"/>
    <mergeCell ref="RBA12:RBT12"/>
    <mergeCell ref="RBU12:RCN12"/>
    <mergeCell ref="RCO12:RDH12"/>
    <mergeCell ref="RDI12:REB12"/>
    <mergeCell ref="REC12:REV12"/>
    <mergeCell ref="REW12:RFP12"/>
    <mergeCell ref="RFQ12:RGJ12"/>
    <mergeCell ref="RGK12:RHD12"/>
    <mergeCell ref="RHE12:RHX12"/>
    <mergeCell ref="RHY12:RIR12"/>
    <mergeCell ref="RIS12:RJL12"/>
    <mergeCell ref="RJM12:RKF12"/>
    <mergeCell ref="RKG12:RKZ12"/>
    <mergeCell ref="RLA12:RLT12"/>
    <mergeCell ref="RLU12:RMN12"/>
    <mergeCell ref="RMO12:RNH12"/>
    <mergeCell ref="RNI12:ROB12"/>
    <mergeCell ref="ROC12:ROV12"/>
    <mergeCell ref="ROW12:RPP12"/>
    <mergeCell ref="RPQ12:RQJ12"/>
    <mergeCell ref="RQK12:RRD12"/>
    <mergeCell ref="RRE12:RRX12"/>
    <mergeCell ref="RRY12:RSR12"/>
    <mergeCell ref="RSS12:RTL12"/>
    <mergeCell ref="RTM12:RUF12"/>
    <mergeCell ref="RUG12:RUZ12"/>
    <mergeCell ref="RVA12:RVT12"/>
    <mergeCell ref="RVU12:RWN12"/>
    <mergeCell ref="RWO12:RXH12"/>
    <mergeCell ref="RXI12:RYB12"/>
    <mergeCell ref="RYC12:RYV12"/>
    <mergeCell ref="RYW12:RZP12"/>
    <mergeCell ref="RZQ12:SAJ12"/>
    <mergeCell ref="SAK12:SBD12"/>
    <mergeCell ref="SBE12:SBX12"/>
    <mergeCell ref="SBY12:SCR12"/>
    <mergeCell ref="SCS12:SDL12"/>
    <mergeCell ref="SDM12:SEF12"/>
    <mergeCell ref="SEG12:SEZ12"/>
    <mergeCell ref="SFA12:SFT12"/>
    <mergeCell ref="SFU12:SGN12"/>
    <mergeCell ref="SGO12:SHH12"/>
    <mergeCell ref="SHI12:SIB12"/>
    <mergeCell ref="SIC12:SIV12"/>
    <mergeCell ref="SIW12:SJP12"/>
    <mergeCell ref="SJQ12:SKJ12"/>
    <mergeCell ref="SKK12:SLD12"/>
    <mergeCell ref="SLE12:SLX12"/>
    <mergeCell ref="SLY12:SMR12"/>
    <mergeCell ref="SMS12:SNL12"/>
    <mergeCell ref="SNM12:SOF12"/>
    <mergeCell ref="SOG12:SOZ12"/>
    <mergeCell ref="SPA12:SPT12"/>
    <mergeCell ref="SPU12:SQN12"/>
    <mergeCell ref="SQO12:SRH12"/>
    <mergeCell ref="SRI12:SSB12"/>
    <mergeCell ref="SSC12:SSV12"/>
    <mergeCell ref="SSW12:STP12"/>
    <mergeCell ref="STQ12:SUJ12"/>
    <mergeCell ref="SUK12:SVD12"/>
    <mergeCell ref="SVE12:SVX12"/>
    <mergeCell ref="SVY12:SWR12"/>
    <mergeCell ref="SWS12:SXL12"/>
    <mergeCell ref="SXM12:SYF12"/>
    <mergeCell ref="SYG12:SYZ12"/>
    <mergeCell ref="SZA12:SZT12"/>
    <mergeCell ref="SZU12:TAN12"/>
    <mergeCell ref="TAO12:TBH12"/>
    <mergeCell ref="TBI12:TCB12"/>
    <mergeCell ref="TCC12:TCV12"/>
    <mergeCell ref="TCW12:TDP12"/>
    <mergeCell ref="TDQ12:TEJ12"/>
    <mergeCell ref="TEK12:TFD12"/>
    <mergeCell ref="TFE12:TFX12"/>
    <mergeCell ref="TFY12:TGR12"/>
    <mergeCell ref="TGS12:THL12"/>
    <mergeCell ref="THM12:TIF12"/>
    <mergeCell ref="TIG12:TIZ12"/>
    <mergeCell ref="TJA12:TJT12"/>
    <mergeCell ref="TJU12:TKN12"/>
    <mergeCell ref="TKO12:TLH12"/>
    <mergeCell ref="TLI12:TMB12"/>
    <mergeCell ref="TMC12:TMV12"/>
    <mergeCell ref="TMW12:TNP12"/>
    <mergeCell ref="TNQ12:TOJ12"/>
    <mergeCell ref="TOK12:TPD12"/>
    <mergeCell ref="TPE12:TPX12"/>
    <mergeCell ref="TPY12:TQR12"/>
    <mergeCell ref="TQS12:TRL12"/>
    <mergeCell ref="TRM12:TSF12"/>
    <mergeCell ref="TSG12:TSZ12"/>
    <mergeCell ref="TTA12:TTT12"/>
    <mergeCell ref="TTU12:TUN12"/>
    <mergeCell ref="TUO12:TVH12"/>
    <mergeCell ref="TVI12:TWB12"/>
    <mergeCell ref="TWC12:TWV12"/>
    <mergeCell ref="TWW12:TXP12"/>
    <mergeCell ref="TXQ12:TYJ12"/>
    <mergeCell ref="TYK12:TZD12"/>
    <mergeCell ref="TZE12:TZX12"/>
    <mergeCell ref="TZY12:UAR12"/>
    <mergeCell ref="UAS12:UBL12"/>
    <mergeCell ref="UBM12:UCF12"/>
    <mergeCell ref="UCG12:UCZ12"/>
    <mergeCell ref="UDA12:UDT12"/>
    <mergeCell ref="UDU12:UEN12"/>
    <mergeCell ref="UEO12:UFH12"/>
    <mergeCell ref="UFI12:UGB12"/>
    <mergeCell ref="UGC12:UGV12"/>
    <mergeCell ref="UGW12:UHP12"/>
    <mergeCell ref="UHQ12:UIJ12"/>
    <mergeCell ref="UIK12:UJD12"/>
    <mergeCell ref="UJE12:UJX12"/>
    <mergeCell ref="UJY12:UKR12"/>
    <mergeCell ref="UKS12:ULL12"/>
    <mergeCell ref="ULM12:UMF12"/>
    <mergeCell ref="UMG12:UMZ12"/>
    <mergeCell ref="UNA12:UNT12"/>
    <mergeCell ref="UNU12:UON12"/>
    <mergeCell ref="UOO12:UPH12"/>
    <mergeCell ref="UPI12:UQB12"/>
    <mergeCell ref="UQC12:UQV12"/>
    <mergeCell ref="UQW12:URP12"/>
    <mergeCell ref="URQ12:USJ12"/>
    <mergeCell ref="USK12:UTD12"/>
    <mergeCell ref="UTE12:UTX12"/>
    <mergeCell ref="UTY12:UUR12"/>
    <mergeCell ref="UUS12:UVL12"/>
    <mergeCell ref="UVM12:UWF12"/>
    <mergeCell ref="UWG12:UWZ12"/>
    <mergeCell ref="UXA12:UXT12"/>
    <mergeCell ref="UXU12:UYN12"/>
    <mergeCell ref="UYO12:UZH12"/>
    <mergeCell ref="UZI12:VAB12"/>
    <mergeCell ref="VAC12:VAV12"/>
    <mergeCell ref="VAW12:VBP12"/>
    <mergeCell ref="VBQ12:VCJ12"/>
    <mergeCell ref="VCK12:VDD12"/>
    <mergeCell ref="VDE12:VDX12"/>
    <mergeCell ref="VDY12:VER12"/>
    <mergeCell ref="VES12:VFL12"/>
    <mergeCell ref="VFM12:VGF12"/>
    <mergeCell ref="VGG12:VGZ12"/>
    <mergeCell ref="VHA12:VHT12"/>
    <mergeCell ref="VHU12:VIN12"/>
    <mergeCell ref="VIO12:VJH12"/>
    <mergeCell ref="VJI12:VKB12"/>
    <mergeCell ref="VKC12:VKV12"/>
    <mergeCell ref="VKW12:VLP12"/>
    <mergeCell ref="VLQ12:VMJ12"/>
    <mergeCell ref="VMK12:VND12"/>
    <mergeCell ref="VNE12:VNX12"/>
    <mergeCell ref="VNY12:VOR12"/>
    <mergeCell ref="VOS12:VPL12"/>
    <mergeCell ref="VPM12:VQF12"/>
    <mergeCell ref="VQG12:VQZ12"/>
    <mergeCell ref="VRA12:VRT12"/>
    <mergeCell ref="VRU12:VSN12"/>
    <mergeCell ref="VSO12:VTH12"/>
    <mergeCell ref="VTI12:VUB12"/>
    <mergeCell ref="VUC12:VUV12"/>
    <mergeCell ref="VUW12:VVP12"/>
    <mergeCell ref="VVQ12:VWJ12"/>
    <mergeCell ref="VWK12:VXD12"/>
    <mergeCell ref="VXE12:VXX12"/>
    <mergeCell ref="VXY12:VYR12"/>
    <mergeCell ref="VYS12:VZL12"/>
    <mergeCell ref="VZM12:WAF12"/>
    <mergeCell ref="WAG12:WAZ12"/>
    <mergeCell ref="WBA12:WBT12"/>
    <mergeCell ref="WBU12:WCN12"/>
    <mergeCell ref="WCO12:WDH12"/>
    <mergeCell ref="WDI12:WEB12"/>
    <mergeCell ref="WEC12:WEV12"/>
    <mergeCell ref="WEW12:WFP12"/>
    <mergeCell ref="WFQ12:WGJ12"/>
    <mergeCell ref="WGK12:WHD12"/>
    <mergeCell ref="WHE12:WHX12"/>
    <mergeCell ref="WHY12:WIR12"/>
    <mergeCell ref="WIS12:WJL12"/>
    <mergeCell ref="WJM12:WKF12"/>
    <mergeCell ref="WKG12:WKZ12"/>
    <mergeCell ref="WLA12:WLT12"/>
    <mergeCell ref="WLU12:WMN12"/>
    <mergeCell ref="WMO12:WNH12"/>
    <mergeCell ref="WNI12:WOB12"/>
    <mergeCell ref="WOC12:WOV12"/>
    <mergeCell ref="WOW12:WPP12"/>
    <mergeCell ref="WPQ12:WQJ12"/>
    <mergeCell ref="WQK12:WRD12"/>
    <mergeCell ref="WRE12:WRX12"/>
    <mergeCell ref="WRY12:WSR12"/>
    <mergeCell ref="WSS12:WTL12"/>
    <mergeCell ref="WTM12:WUF12"/>
    <mergeCell ref="WUG12:WUZ12"/>
    <mergeCell ref="WVA12:WVT12"/>
    <mergeCell ref="WVU12:WWN12"/>
    <mergeCell ref="WWO12:WXH12"/>
    <mergeCell ref="WXI12:WYB12"/>
    <mergeCell ref="WYC12:WYV12"/>
    <mergeCell ref="WYW12:WZP12"/>
    <mergeCell ref="WZQ12:XAJ12"/>
    <mergeCell ref="XAK12:XBD12"/>
    <mergeCell ref="XBE12:XBX12"/>
    <mergeCell ref="XBY12:XCR12"/>
    <mergeCell ref="XCS12:XDL12"/>
    <mergeCell ref="XDM12:XEF12"/>
    <mergeCell ref="XEG12:XEZ12"/>
    <mergeCell ref="XFA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G22" sqref="G22"/>
    </sheetView>
  </sheetViews>
  <sheetFormatPr defaultColWidth="16" defaultRowHeight="13.5"/>
  <cols>
    <col min="1" max="3" width="2.75833333333333" customWidth="1"/>
    <col min="4" max="4" width="18.7583333333333" customWidth="1"/>
    <col min="5" max="12" width="14.125" customWidth="1"/>
  </cols>
  <sheetData>
    <row r="1" s="143" customFormat="1" ht="35.25" customHeight="1" spans="1:12">
      <c r="A1" s="134" t="s">
        <v>414</v>
      </c>
      <c r="B1" s="134"/>
      <c r="C1" s="134"/>
      <c r="D1" s="134"/>
      <c r="E1" s="134"/>
      <c r="F1" s="134"/>
      <c r="G1" s="134"/>
      <c r="H1" s="134"/>
      <c r="I1" s="134"/>
      <c r="J1" s="134"/>
    </row>
    <row r="2" s="143" customFormat="1" ht="18" customHeight="1" spans="1:12">
      <c r="A2" s="144"/>
      <c r="B2" s="144"/>
      <c r="C2" s="144"/>
      <c r="D2" s="144"/>
      <c r="E2" s="144"/>
      <c r="F2" s="144"/>
      <c r="G2" s="144"/>
      <c r="H2" s="144"/>
      <c r="I2" s="144"/>
      <c r="L2" s="145" t="s">
        <v>415</v>
      </c>
    </row>
    <row r="3" s="143" customFormat="1" ht="18" customHeight="1" spans="1:12">
      <c r="A3" s="146" t="str">
        <f>GK01收入支出决算表!A3</f>
        <v>部门：中国共产主义青年团新平彝族傣族自治县委员会</v>
      </c>
      <c r="B3" s="146"/>
      <c r="C3" s="146"/>
      <c r="D3" s="146"/>
      <c r="E3" s="147"/>
      <c r="F3" s="147"/>
      <c r="G3" s="144"/>
      <c r="H3" s="144"/>
      <c r="I3" s="144"/>
      <c r="L3" s="145" t="s">
        <v>183</v>
      </c>
    </row>
    <row r="4" ht="19" customHeight="1" spans="1:12">
      <c r="A4" s="148" t="s">
        <v>7</v>
      </c>
      <c r="B4" s="148" t="s">
        <v>5</v>
      </c>
      <c r="C4" s="148" t="s">
        <v>5</v>
      </c>
      <c r="D4" s="148" t="s">
        <v>5</v>
      </c>
      <c r="E4" s="148" t="s">
        <v>106</v>
      </c>
      <c r="F4" s="148" t="s">
        <v>5</v>
      </c>
      <c r="G4" s="148" t="s">
        <v>5</v>
      </c>
      <c r="H4" s="148" t="s">
        <v>184</v>
      </c>
      <c r="I4" s="148" t="s">
        <v>185</v>
      </c>
      <c r="J4" s="148" t="s">
        <v>108</v>
      </c>
      <c r="K4" s="148" t="s">
        <v>5</v>
      </c>
      <c r="L4" s="148" t="s">
        <v>5</v>
      </c>
    </row>
    <row r="5" ht="19" customHeight="1" spans="1:12">
      <c r="A5" s="148" t="s">
        <v>122</v>
      </c>
      <c r="B5" s="148" t="s">
        <v>5</v>
      </c>
      <c r="C5" s="148" t="s">
        <v>5</v>
      </c>
      <c r="D5" s="148" t="s">
        <v>123</v>
      </c>
      <c r="E5" s="148" t="s">
        <v>129</v>
      </c>
      <c r="F5" s="148" t="s">
        <v>416</v>
      </c>
      <c r="G5" s="148" t="s">
        <v>417</v>
      </c>
      <c r="H5" s="148" t="s">
        <v>5</v>
      </c>
      <c r="I5" s="148" t="s">
        <v>5</v>
      </c>
      <c r="J5" s="148" t="s">
        <v>129</v>
      </c>
      <c r="K5" s="148" t="s">
        <v>416</v>
      </c>
      <c r="L5" s="149" t="s">
        <v>417</v>
      </c>
    </row>
    <row r="6" ht="19" customHeight="1" spans="1:12">
      <c r="A6" s="148" t="s">
        <v>5</v>
      </c>
      <c r="B6" s="148" t="s">
        <v>5</v>
      </c>
      <c r="C6" s="148" t="s">
        <v>5</v>
      </c>
      <c r="D6" s="148" t="s">
        <v>5</v>
      </c>
      <c r="E6" s="148" t="s">
        <v>5</v>
      </c>
      <c r="F6" s="148" t="s">
        <v>5</v>
      </c>
      <c r="G6" s="148" t="s">
        <v>5</v>
      </c>
      <c r="H6" s="148" t="s">
        <v>5</v>
      </c>
      <c r="I6" s="148" t="s">
        <v>5</v>
      </c>
      <c r="J6" s="148" t="s">
        <v>5</v>
      </c>
      <c r="K6" s="148" t="s">
        <v>5</v>
      </c>
      <c r="L6" s="149" t="s">
        <v>190</v>
      </c>
    </row>
    <row r="7" ht="19" customHeight="1" spans="1:12">
      <c r="A7" s="148" t="s">
        <v>5</v>
      </c>
      <c r="B7" s="148" t="s">
        <v>5</v>
      </c>
      <c r="C7" s="148" t="s">
        <v>5</v>
      </c>
      <c r="D7" s="148" t="s">
        <v>5</v>
      </c>
      <c r="E7" s="148" t="s">
        <v>5</v>
      </c>
      <c r="F7" s="148" t="s">
        <v>5</v>
      </c>
      <c r="G7" s="148" t="s">
        <v>5</v>
      </c>
      <c r="H7" s="148" t="s">
        <v>5</v>
      </c>
      <c r="I7" s="148" t="s">
        <v>5</v>
      </c>
      <c r="J7" s="148" t="s">
        <v>5</v>
      </c>
      <c r="K7" s="148" t="s">
        <v>5</v>
      </c>
      <c r="L7" s="149" t="s">
        <v>5</v>
      </c>
    </row>
    <row r="8" ht="19" customHeight="1" spans="1:12">
      <c r="A8" s="148" t="s">
        <v>126</v>
      </c>
      <c r="B8" s="148" t="s">
        <v>127</v>
      </c>
      <c r="C8" s="148" t="s">
        <v>128</v>
      </c>
      <c r="D8" s="148" t="s">
        <v>11</v>
      </c>
      <c r="E8" s="149" t="s">
        <v>12</v>
      </c>
      <c r="F8" s="149" t="s">
        <v>13</v>
      </c>
      <c r="G8" s="149" t="s">
        <v>21</v>
      </c>
      <c r="H8" s="149" t="s">
        <v>25</v>
      </c>
      <c r="I8" s="149" t="s">
        <v>29</v>
      </c>
      <c r="J8" s="149" t="s">
        <v>33</v>
      </c>
      <c r="K8" s="149" t="s">
        <v>37</v>
      </c>
      <c r="L8" s="149" t="s">
        <v>41</v>
      </c>
    </row>
    <row r="9" ht="19" customHeight="1" spans="1:12">
      <c r="A9" s="148" t="s">
        <v>5</v>
      </c>
      <c r="B9" s="148" t="s">
        <v>5</v>
      </c>
      <c r="C9" s="148" t="s">
        <v>5</v>
      </c>
      <c r="D9" s="148" t="s">
        <v>129</v>
      </c>
      <c r="E9" s="150" t="s">
        <v>5</v>
      </c>
      <c r="F9" s="150" t="s">
        <v>5</v>
      </c>
      <c r="G9" s="150" t="s">
        <v>5</v>
      </c>
      <c r="H9" s="150" t="s">
        <v>5</v>
      </c>
      <c r="I9" s="150" t="s">
        <v>5</v>
      </c>
      <c r="J9" s="150" t="s">
        <v>5</v>
      </c>
      <c r="K9" s="150" t="s">
        <v>5</v>
      </c>
      <c r="L9" s="150" t="s">
        <v>5</v>
      </c>
    </row>
    <row r="10" ht="19" customHeight="1" spans="1:12">
      <c r="A10" s="138" t="s">
        <v>5</v>
      </c>
      <c r="B10" s="138" t="s">
        <v>5</v>
      </c>
      <c r="C10" s="138" t="s">
        <v>5</v>
      </c>
      <c r="D10" s="138" t="s">
        <v>5</v>
      </c>
      <c r="E10" s="140" t="s">
        <v>5</v>
      </c>
      <c r="F10" s="140" t="s">
        <v>5</v>
      </c>
      <c r="G10" s="140" t="s">
        <v>5</v>
      </c>
      <c r="H10" s="140" t="s">
        <v>5</v>
      </c>
      <c r="I10" s="140" t="s">
        <v>5</v>
      </c>
      <c r="J10" s="140" t="s">
        <v>5</v>
      </c>
      <c r="K10" s="140" t="s">
        <v>5</v>
      </c>
      <c r="L10" s="140" t="s">
        <v>5</v>
      </c>
    </row>
    <row r="11" ht="19" customHeight="1" spans="1:12">
      <c r="A11" s="142" t="s">
        <v>418</v>
      </c>
      <c r="B11" s="142" t="s">
        <v>5</v>
      </c>
      <c r="C11" s="142" t="s">
        <v>5</v>
      </c>
      <c r="D11" s="142" t="s">
        <v>5</v>
      </c>
      <c r="E11" s="142" t="s">
        <v>5</v>
      </c>
      <c r="F11" s="142" t="s">
        <v>5</v>
      </c>
      <c r="G11" s="142" t="s">
        <v>5</v>
      </c>
      <c r="H11" s="142" t="s">
        <v>5</v>
      </c>
      <c r="I11" s="142" t="s">
        <v>5</v>
      </c>
      <c r="J11" s="142" t="s">
        <v>5</v>
      </c>
      <c r="K11" s="142" t="s">
        <v>5</v>
      </c>
      <c r="L11" s="142" t="s">
        <v>5</v>
      </c>
    </row>
    <row r="12" spans="1:12">
      <c r="A12" s="151" t="s">
        <v>419</v>
      </c>
      <c r="B12" s="151"/>
      <c r="C12" s="151"/>
      <c r="D12" s="151"/>
      <c r="E12" s="151"/>
      <c r="F12" s="151"/>
      <c r="G12" s="151"/>
      <c r="H12" s="151"/>
      <c r="I12" s="151"/>
      <c r="J12" s="151"/>
      <c r="K12" s="151"/>
      <c r="L12" s="151"/>
    </row>
  </sheetData>
  <mergeCells count="20">
    <mergeCell ref="A1:J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H19" sqref="H19"/>
    </sheetView>
  </sheetViews>
  <sheetFormatPr defaultColWidth="16" defaultRowHeight="13.5" outlineLevelCol="4"/>
  <cols>
    <col min="1" max="1" width="50.6416666666667" customWidth="1"/>
    <col min="2" max="2" width="6" customWidth="1"/>
    <col min="3" max="5" width="25" customWidth="1"/>
  </cols>
  <sheetData>
    <row r="1" s="132" customFormat="1" ht="26.25" customHeight="1" spans="1:5">
      <c r="A1" s="134" t="s">
        <v>420</v>
      </c>
      <c r="B1" s="134"/>
      <c r="C1" s="134"/>
      <c r="D1" s="134"/>
      <c r="E1" s="134"/>
    </row>
    <row r="2" s="132" customFormat="1" ht="18.95" customHeight="1" spans="1:5">
      <c r="A2" s="135"/>
      <c r="B2" s="135"/>
      <c r="C2" s="135"/>
      <c r="D2" s="135"/>
      <c r="E2" s="136" t="s">
        <v>421</v>
      </c>
    </row>
    <row r="3" s="133" customFormat="1" ht="18.95" customHeight="1" spans="1:5">
      <c r="A3" s="135" t="str">
        <f>GK01收入支出决算表!A3</f>
        <v>部门：中国共产主义青年团新平彝族傣族自治县委员会</v>
      </c>
      <c r="B3" s="135"/>
      <c r="C3" s="135"/>
      <c r="D3" s="135"/>
      <c r="E3" s="136" t="s">
        <v>183</v>
      </c>
    </row>
    <row r="4" ht="15" customHeight="1" spans="1:5">
      <c r="A4" s="137" t="s">
        <v>422</v>
      </c>
      <c r="B4" s="137" t="s">
        <v>8</v>
      </c>
      <c r="C4" s="137" t="s">
        <v>423</v>
      </c>
      <c r="D4" s="137" t="s">
        <v>424</v>
      </c>
      <c r="E4" s="137" t="s">
        <v>425</v>
      </c>
    </row>
    <row r="5" ht="15" customHeight="1" spans="1:5">
      <c r="A5" s="137" t="s">
        <v>426</v>
      </c>
      <c r="B5" s="137" t="s">
        <v>5</v>
      </c>
      <c r="C5" s="137" t="s">
        <v>12</v>
      </c>
      <c r="D5" s="137" t="s">
        <v>13</v>
      </c>
      <c r="E5" s="137" t="s">
        <v>21</v>
      </c>
    </row>
    <row r="6" ht="15" customHeight="1" spans="1:5">
      <c r="A6" s="138" t="s">
        <v>427</v>
      </c>
      <c r="B6" s="137" t="s">
        <v>12</v>
      </c>
      <c r="C6" s="137" t="s">
        <v>428</v>
      </c>
      <c r="D6" s="137" t="s">
        <v>428</v>
      </c>
      <c r="E6" s="137" t="s">
        <v>428</v>
      </c>
    </row>
    <row r="7" ht="15" customHeight="1" spans="1:5">
      <c r="A7" s="138" t="s">
        <v>429</v>
      </c>
      <c r="B7" s="137" t="s">
        <v>13</v>
      </c>
      <c r="C7" s="139">
        <v>27000</v>
      </c>
      <c r="D7" s="139">
        <v>17490.55</v>
      </c>
      <c r="E7" s="139">
        <v>17490.55</v>
      </c>
    </row>
    <row r="8" ht="15" customHeight="1" spans="1:5">
      <c r="A8" s="138" t="s">
        <v>430</v>
      </c>
      <c r="B8" s="137" t="s">
        <v>21</v>
      </c>
      <c r="C8" s="139">
        <v>0</v>
      </c>
      <c r="D8" s="139">
        <v>0</v>
      </c>
      <c r="E8" s="139">
        <v>0</v>
      </c>
    </row>
    <row r="9" ht="15" customHeight="1" spans="1:5">
      <c r="A9" s="138" t="s">
        <v>431</v>
      </c>
      <c r="B9" s="137" t="s">
        <v>25</v>
      </c>
      <c r="C9" s="139">
        <v>0</v>
      </c>
      <c r="D9" s="139">
        <v>0</v>
      </c>
      <c r="E9" s="139">
        <v>0</v>
      </c>
    </row>
    <row r="10" ht="15" customHeight="1" spans="1:5">
      <c r="A10" s="138" t="s">
        <v>432</v>
      </c>
      <c r="B10" s="137" t="s">
        <v>29</v>
      </c>
      <c r="C10" s="139">
        <v>0</v>
      </c>
      <c r="D10" s="139">
        <v>0</v>
      </c>
      <c r="E10" s="139">
        <v>0</v>
      </c>
    </row>
    <row r="11" ht="15" customHeight="1" spans="1:5">
      <c r="A11" s="138" t="s">
        <v>433</v>
      </c>
      <c r="B11" s="137" t="s">
        <v>33</v>
      </c>
      <c r="C11" s="139">
        <v>24000</v>
      </c>
      <c r="D11" s="139">
        <v>16701.55</v>
      </c>
      <c r="E11" s="139">
        <v>16701.55</v>
      </c>
    </row>
    <row r="12" ht="15" customHeight="1" spans="1:5">
      <c r="A12" s="138" t="s">
        <v>434</v>
      </c>
      <c r="B12" s="137" t="s">
        <v>37</v>
      </c>
      <c r="C12" s="139">
        <v>3000</v>
      </c>
      <c r="D12" s="139">
        <v>789</v>
      </c>
      <c r="E12" s="139">
        <v>789</v>
      </c>
    </row>
    <row r="13" ht="15" customHeight="1" spans="1:5">
      <c r="A13" s="138" t="s">
        <v>435</v>
      </c>
      <c r="B13" s="137" t="s">
        <v>41</v>
      </c>
      <c r="C13" s="137" t="s">
        <v>428</v>
      </c>
      <c r="D13" s="137" t="s">
        <v>428</v>
      </c>
      <c r="E13" s="139">
        <v>789</v>
      </c>
    </row>
    <row r="14" ht="15" customHeight="1" spans="1:5">
      <c r="A14" s="138" t="s">
        <v>436</v>
      </c>
      <c r="B14" s="137" t="s">
        <v>44</v>
      </c>
      <c r="C14" s="137" t="s">
        <v>428</v>
      </c>
      <c r="D14" s="137" t="s">
        <v>428</v>
      </c>
      <c r="E14" s="139">
        <v>0</v>
      </c>
    </row>
    <row r="15" ht="15" customHeight="1" spans="1:5">
      <c r="A15" s="138" t="s">
        <v>437</v>
      </c>
      <c r="B15" s="137" t="s">
        <v>47</v>
      </c>
      <c r="C15" s="137" t="s">
        <v>428</v>
      </c>
      <c r="D15" s="137" t="s">
        <v>428</v>
      </c>
      <c r="E15" s="139">
        <v>0</v>
      </c>
    </row>
    <row r="16" ht="15" customHeight="1" spans="1:5">
      <c r="A16" s="138" t="s">
        <v>438</v>
      </c>
      <c r="B16" s="137" t="s">
        <v>50</v>
      </c>
      <c r="C16" s="137" t="s">
        <v>428</v>
      </c>
      <c r="D16" s="137" t="s">
        <v>428</v>
      </c>
      <c r="E16" s="137" t="s">
        <v>428</v>
      </c>
    </row>
    <row r="17" ht="15" customHeight="1" spans="1:5">
      <c r="A17" s="138" t="s">
        <v>439</v>
      </c>
      <c r="B17" s="137" t="s">
        <v>53</v>
      </c>
      <c r="C17" s="137" t="s">
        <v>428</v>
      </c>
      <c r="D17" s="137" t="s">
        <v>428</v>
      </c>
      <c r="E17" s="140">
        <v>0</v>
      </c>
    </row>
    <row r="18" ht="15" customHeight="1" spans="1:5">
      <c r="A18" s="138" t="s">
        <v>440</v>
      </c>
      <c r="B18" s="137" t="s">
        <v>56</v>
      </c>
      <c r="C18" s="137" t="s">
        <v>428</v>
      </c>
      <c r="D18" s="137" t="s">
        <v>428</v>
      </c>
      <c r="E18" s="140">
        <v>0</v>
      </c>
    </row>
    <row r="19" ht="15" customHeight="1" spans="1:5">
      <c r="A19" s="138" t="s">
        <v>441</v>
      </c>
      <c r="B19" s="137" t="s">
        <v>59</v>
      </c>
      <c r="C19" s="137" t="s">
        <v>428</v>
      </c>
      <c r="D19" s="137" t="s">
        <v>428</v>
      </c>
      <c r="E19" s="140">
        <v>0</v>
      </c>
    </row>
    <row r="20" ht="15" customHeight="1" spans="1:5">
      <c r="A20" s="138" t="s">
        <v>442</v>
      </c>
      <c r="B20" s="137" t="s">
        <v>62</v>
      </c>
      <c r="C20" s="137" t="s">
        <v>428</v>
      </c>
      <c r="D20" s="137" t="s">
        <v>428</v>
      </c>
      <c r="E20" s="140">
        <v>1</v>
      </c>
    </row>
    <row r="21" ht="15" customHeight="1" spans="1:5">
      <c r="A21" s="138" t="s">
        <v>443</v>
      </c>
      <c r="B21" s="137" t="s">
        <v>65</v>
      </c>
      <c r="C21" s="137" t="s">
        <v>428</v>
      </c>
      <c r="D21" s="137" t="s">
        <v>428</v>
      </c>
      <c r="E21" s="140">
        <v>3</v>
      </c>
    </row>
    <row r="22" ht="15" customHeight="1" spans="1:5">
      <c r="A22" s="138" t="s">
        <v>444</v>
      </c>
      <c r="B22" s="137" t="s">
        <v>68</v>
      </c>
      <c r="C22" s="137" t="s">
        <v>428</v>
      </c>
      <c r="D22" s="137" t="s">
        <v>428</v>
      </c>
      <c r="E22" s="140">
        <v>0</v>
      </c>
    </row>
    <row r="23" ht="15" customHeight="1" spans="1:5">
      <c r="A23" s="138" t="s">
        <v>445</v>
      </c>
      <c r="B23" s="137" t="s">
        <v>71</v>
      </c>
      <c r="C23" s="137" t="s">
        <v>428</v>
      </c>
      <c r="D23" s="137" t="s">
        <v>428</v>
      </c>
      <c r="E23" s="140">
        <v>29</v>
      </c>
    </row>
    <row r="24" ht="15" customHeight="1" spans="1:5">
      <c r="A24" s="138" t="s">
        <v>446</v>
      </c>
      <c r="B24" s="137" t="s">
        <v>74</v>
      </c>
      <c r="C24" s="137" t="s">
        <v>428</v>
      </c>
      <c r="D24" s="137" t="s">
        <v>428</v>
      </c>
      <c r="E24" s="140">
        <v>0</v>
      </c>
    </row>
    <row r="25" ht="15" customHeight="1" spans="1:5">
      <c r="A25" s="138" t="s">
        <v>447</v>
      </c>
      <c r="B25" s="137" t="s">
        <v>77</v>
      </c>
      <c r="C25" s="137" t="s">
        <v>428</v>
      </c>
      <c r="D25" s="137" t="s">
        <v>428</v>
      </c>
      <c r="E25" s="140">
        <v>0</v>
      </c>
    </row>
    <row r="26" ht="15" customHeight="1" spans="1:5">
      <c r="A26" s="138" t="s">
        <v>448</v>
      </c>
      <c r="B26" s="137" t="s">
        <v>80</v>
      </c>
      <c r="C26" s="137" t="s">
        <v>428</v>
      </c>
      <c r="D26" s="137" t="s">
        <v>428</v>
      </c>
      <c r="E26" s="140">
        <v>0</v>
      </c>
    </row>
    <row r="27" ht="15" customHeight="1" spans="1:5">
      <c r="A27" s="138" t="s">
        <v>449</v>
      </c>
      <c r="B27" s="137" t="s">
        <v>83</v>
      </c>
      <c r="C27" s="137" t="s">
        <v>428</v>
      </c>
      <c r="D27" s="137" t="s">
        <v>428</v>
      </c>
      <c r="E27" s="139">
        <v>89759.81</v>
      </c>
    </row>
    <row r="28" ht="15" customHeight="1" spans="1:5">
      <c r="A28" s="138" t="s">
        <v>450</v>
      </c>
      <c r="B28" s="137" t="s">
        <v>86</v>
      </c>
      <c r="C28" s="137" t="s">
        <v>428</v>
      </c>
      <c r="D28" s="137" t="s">
        <v>428</v>
      </c>
      <c r="E28" s="139">
        <v>0</v>
      </c>
    </row>
    <row r="29" ht="15" customHeight="1" spans="1:5">
      <c r="A29" s="138" t="s">
        <v>451</v>
      </c>
      <c r="B29" s="137" t="s">
        <v>89</v>
      </c>
      <c r="C29" s="137" t="s">
        <v>428</v>
      </c>
      <c r="D29" s="137" t="s">
        <v>428</v>
      </c>
      <c r="E29" s="139">
        <v>89759.81</v>
      </c>
    </row>
    <row r="30" ht="31" customHeight="1" spans="1:5">
      <c r="A30" s="141" t="s">
        <v>452</v>
      </c>
      <c r="B30" s="141" t="s">
        <v>5</v>
      </c>
      <c r="C30" s="141" t="s">
        <v>5</v>
      </c>
      <c r="D30" s="141" t="s">
        <v>5</v>
      </c>
      <c r="E30" s="141" t="s">
        <v>5</v>
      </c>
    </row>
    <row r="31" ht="15" customHeight="1" spans="1:5">
      <c r="A31" s="142" t="s">
        <v>453</v>
      </c>
      <c r="B31" s="142" t="s">
        <v>5</v>
      </c>
      <c r="C31" s="142" t="s">
        <v>5</v>
      </c>
      <c r="D31" s="142" t="s">
        <v>5</v>
      </c>
      <c r="E31" s="14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H20" sqref="H20"/>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32" customFormat="1" ht="26.25" customHeight="1" spans="1:5">
      <c r="A1" s="134" t="s">
        <v>454</v>
      </c>
      <c r="B1" s="134"/>
      <c r="C1" s="134"/>
      <c r="D1" s="134"/>
      <c r="E1" s="134"/>
    </row>
    <row r="2" s="132" customFormat="1" ht="18.95" customHeight="1" spans="1:5">
      <c r="A2" s="135"/>
      <c r="B2" s="135"/>
      <c r="C2" s="135"/>
      <c r="D2" s="135"/>
      <c r="E2" s="136" t="s">
        <v>455</v>
      </c>
    </row>
    <row r="3" s="133" customFormat="1" ht="18.95" customHeight="1" spans="1:5">
      <c r="A3" s="135" t="str">
        <f>GK01收入支出决算表!A3</f>
        <v>部门：中国共产主义青年团新平彝族傣族自治县委员会</v>
      </c>
      <c r="B3" s="135"/>
      <c r="C3" s="135"/>
      <c r="D3" s="135"/>
      <c r="E3" s="136" t="s">
        <v>183</v>
      </c>
    </row>
    <row r="4" ht="15" customHeight="1" spans="1:5">
      <c r="A4" s="137" t="s">
        <v>422</v>
      </c>
      <c r="B4" s="137" t="s">
        <v>8</v>
      </c>
      <c r="C4" s="137" t="s">
        <v>423</v>
      </c>
      <c r="D4" s="137" t="s">
        <v>424</v>
      </c>
      <c r="E4" s="137" t="s">
        <v>425</v>
      </c>
    </row>
    <row r="5" ht="15" customHeight="1" spans="1:5">
      <c r="A5" s="137" t="s">
        <v>426</v>
      </c>
      <c r="B5" s="137" t="s">
        <v>5</v>
      </c>
      <c r="C5" s="137" t="s">
        <v>12</v>
      </c>
      <c r="D5" s="137" t="s">
        <v>13</v>
      </c>
      <c r="E5" s="137" t="s">
        <v>21</v>
      </c>
    </row>
    <row r="6" ht="15" customHeight="1" spans="1:5">
      <c r="A6" s="138" t="s">
        <v>456</v>
      </c>
      <c r="B6" s="137" t="s">
        <v>12</v>
      </c>
      <c r="C6" s="137" t="s">
        <v>428</v>
      </c>
      <c r="D6" s="137" t="s">
        <v>428</v>
      </c>
      <c r="E6" s="137" t="s">
        <v>428</v>
      </c>
    </row>
    <row r="7" ht="15" customHeight="1" spans="1:5">
      <c r="A7" s="138" t="s">
        <v>429</v>
      </c>
      <c r="B7" s="137" t="s">
        <v>13</v>
      </c>
      <c r="C7" s="139">
        <v>27000</v>
      </c>
      <c r="D7" s="139">
        <v>17490.55</v>
      </c>
      <c r="E7" s="139">
        <v>17490.55</v>
      </c>
    </row>
    <row r="8" ht="15" customHeight="1" spans="1:5">
      <c r="A8" s="138" t="s">
        <v>430</v>
      </c>
      <c r="B8" s="137" t="s">
        <v>21</v>
      </c>
      <c r="C8" s="139">
        <v>0</v>
      </c>
      <c r="D8" s="139">
        <v>0</v>
      </c>
      <c r="E8" s="139">
        <v>0</v>
      </c>
    </row>
    <row r="9" ht="15" customHeight="1" spans="1:5">
      <c r="A9" s="138" t="s">
        <v>431</v>
      </c>
      <c r="B9" s="137" t="s">
        <v>25</v>
      </c>
      <c r="C9" s="139">
        <v>0</v>
      </c>
      <c r="D9" s="139">
        <v>0</v>
      </c>
      <c r="E9" s="139">
        <v>0</v>
      </c>
    </row>
    <row r="10" ht="15" customHeight="1" spans="1:5">
      <c r="A10" s="138" t="s">
        <v>432</v>
      </c>
      <c r="B10" s="137" t="s">
        <v>29</v>
      </c>
      <c r="C10" s="139">
        <v>0</v>
      </c>
      <c r="D10" s="139">
        <v>0</v>
      </c>
      <c r="E10" s="139">
        <v>0</v>
      </c>
    </row>
    <row r="11" ht="15" customHeight="1" spans="1:5">
      <c r="A11" s="138" t="s">
        <v>433</v>
      </c>
      <c r="B11" s="137" t="s">
        <v>33</v>
      </c>
      <c r="C11" s="139">
        <v>24000</v>
      </c>
      <c r="D11" s="139">
        <v>16701.55</v>
      </c>
      <c r="E11" s="139">
        <v>16701.55</v>
      </c>
    </row>
    <row r="12" ht="15" customHeight="1" spans="1:5">
      <c r="A12" s="138" t="s">
        <v>434</v>
      </c>
      <c r="B12" s="137" t="s">
        <v>37</v>
      </c>
      <c r="C12" s="139">
        <v>3000</v>
      </c>
      <c r="D12" s="139">
        <v>789</v>
      </c>
      <c r="E12" s="139">
        <v>789</v>
      </c>
    </row>
    <row r="13" ht="15" customHeight="1" spans="1:5">
      <c r="A13" s="138" t="s">
        <v>435</v>
      </c>
      <c r="B13" s="137" t="s">
        <v>41</v>
      </c>
      <c r="C13" s="137" t="s">
        <v>428</v>
      </c>
      <c r="D13" s="137" t="s">
        <v>428</v>
      </c>
      <c r="E13" s="139">
        <v>789</v>
      </c>
    </row>
    <row r="14" ht="15" customHeight="1" spans="1:5">
      <c r="A14" s="138" t="s">
        <v>436</v>
      </c>
      <c r="B14" s="137" t="s">
        <v>44</v>
      </c>
      <c r="C14" s="137" t="s">
        <v>428</v>
      </c>
      <c r="D14" s="137" t="s">
        <v>428</v>
      </c>
      <c r="E14" s="139">
        <v>0</v>
      </c>
    </row>
    <row r="15" ht="15" customHeight="1" spans="1:5">
      <c r="A15" s="138" t="s">
        <v>437</v>
      </c>
      <c r="B15" s="137" t="s">
        <v>47</v>
      </c>
      <c r="C15" s="137" t="s">
        <v>428</v>
      </c>
      <c r="D15" s="137" t="s">
        <v>428</v>
      </c>
      <c r="E15" s="139">
        <v>0</v>
      </c>
    </row>
    <row r="16" ht="15" customHeight="1" spans="1:5">
      <c r="A16" s="138" t="s">
        <v>438</v>
      </c>
      <c r="B16" s="137" t="s">
        <v>50</v>
      </c>
      <c r="C16" s="137" t="s">
        <v>428</v>
      </c>
      <c r="D16" s="137" t="s">
        <v>428</v>
      </c>
      <c r="E16" s="137" t="s">
        <v>428</v>
      </c>
    </row>
    <row r="17" ht="15" customHeight="1" spans="1:5">
      <c r="A17" s="138" t="s">
        <v>439</v>
      </c>
      <c r="B17" s="137" t="s">
        <v>53</v>
      </c>
      <c r="C17" s="137" t="s">
        <v>428</v>
      </c>
      <c r="D17" s="137" t="s">
        <v>428</v>
      </c>
      <c r="E17" s="140">
        <v>0</v>
      </c>
    </row>
    <row r="18" ht="15" customHeight="1" spans="1:5">
      <c r="A18" s="138" t="s">
        <v>440</v>
      </c>
      <c r="B18" s="137" t="s">
        <v>56</v>
      </c>
      <c r="C18" s="137" t="s">
        <v>428</v>
      </c>
      <c r="D18" s="137" t="s">
        <v>428</v>
      </c>
      <c r="E18" s="140">
        <v>0</v>
      </c>
    </row>
    <row r="19" ht="15" customHeight="1" spans="1:5">
      <c r="A19" s="138" t="s">
        <v>441</v>
      </c>
      <c r="B19" s="137" t="s">
        <v>59</v>
      </c>
      <c r="C19" s="137" t="s">
        <v>428</v>
      </c>
      <c r="D19" s="137" t="s">
        <v>428</v>
      </c>
      <c r="E19" s="140">
        <v>0</v>
      </c>
    </row>
    <row r="20" ht="15" customHeight="1" spans="1:5">
      <c r="A20" s="138" t="s">
        <v>442</v>
      </c>
      <c r="B20" s="137" t="s">
        <v>62</v>
      </c>
      <c r="C20" s="137" t="s">
        <v>428</v>
      </c>
      <c r="D20" s="137" t="s">
        <v>428</v>
      </c>
      <c r="E20" s="140">
        <v>1</v>
      </c>
    </row>
    <row r="21" ht="15" customHeight="1" spans="1:5">
      <c r="A21" s="138" t="s">
        <v>443</v>
      </c>
      <c r="B21" s="137" t="s">
        <v>65</v>
      </c>
      <c r="C21" s="137" t="s">
        <v>428</v>
      </c>
      <c r="D21" s="137" t="s">
        <v>428</v>
      </c>
      <c r="E21" s="140">
        <v>3</v>
      </c>
    </row>
    <row r="22" ht="15" customHeight="1" spans="1:5">
      <c r="A22" s="138" t="s">
        <v>444</v>
      </c>
      <c r="B22" s="137" t="s">
        <v>68</v>
      </c>
      <c r="C22" s="137" t="s">
        <v>428</v>
      </c>
      <c r="D22" s="137" t="s">
        <v>428</v>
      </c>
      <c r="E22" s="140">
        <v>0</v>
      </c>
    </row>
    <row r="23" ht="15" customHeight="1" spans="1:5">
      <c r="A23" s="138" t="s">
        <v>445</v>
      </c>
      <c r="B23" s="137" t="s">
        <v>71</v>
      </c>
      <c r="C23" s="137" t="s">
        <v>428</v>
      </c>
      <c r="D23" s="137" t="s">
        <v>428</v>
      </c>
      <c r="E23" s="140">
        <v>29</v>
      </c>
    </row>
    <row r="24" ht="15" customHeight="1" spans="1:5">
      <c r="A24" s="138" t="s">
        <v>446</v>
      </c>
      <c r="B24" s="137" t="s">
        <v>74</v>
      </c>
      <c r="C24" s="137" t="s">
        <v>428</v>
      </c>
      <c r="D24" s="137" t="s">
        <v>428</v>
      </c>
      <c r="E24" s="140">
        <v>0</v>
      </c>
    </row>
    <row r="25" ht="15" customHeight="1" spans="1:5">
      <c r="A25" s="138" t="s">
        <v>447</v>
      </c>
      <c r="B25" s="137" t="s">
        <v>77</v>
      </c>
      <c r="C25" s="137" t="s">
        <v>428</v>
      </c>
      <c r="D25" s="137" t="s">
        <v>428</v>
      </c>
      <c r="E25" s="140">
        <v>0</v>
      </c>
    </row>
    <row r="26" ht="15" customHeight="1" spans="1:5">
      <c r="A26" s="138" t="s">
        <v>448</v>
      </c>
      <c r="B26" s="137" t="s">
        <v>80</v>
      </c>
      <c r="C26" s="137" t="s">
        <v>428</v>
      </c>
      <c r="D26" s="137" t="s">
        <v>428</v>
      </c>
      <c r="E26" s="140">
        <v>0</v>
      </c>
    </row>
    <row r="27" ht="41" customHeight="1" spans="1:5">
      <c r="A27" s="141" t="s">
        <v>457</v>
      </c>
      <c r="B27" s="141" t="s">
        <v>5</v>
      </c>
      <c r="C27" s="141" t="s">
        <v>5</v>
      </c>
      <c r="D27" s="141" t="s">
        <v>5</v>
      </c>
      <c r="E27" s="14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N12" sqref="N12"/>
    </sheetView>
  </sheetViews>
  <sheetFormatPr defaultColWidth="9" defaultRowHeight="14.25"/>
  <cols>
    <col min="1" max="1" width="6.26666666666667" style="98" customWidth="1"/>
    <col min="2" max="2" width="5.09166666666667" style="98" customWidth="1"/>
    <col min="3" max="4" width="9.725" style="98" customWidth="1"/>
    <col min="5" max="5" width="9.09166666666667" style="98" customWidth="1"/>
    <col min="6" max="6" width="9.625" style="98" customWidth="1"/>
    <col min="7" max="7" width="10.125" style="98" customWidth="1"/>
    <col min="8" max="9" width="6.725" style="98" customWidth="1"/>
    <col min="10" max="10" width="10.625" style="98" customWidth="1"/>
    <col min="11" max="11" width="6.725" style="98" customWidth="1"/>
    <col min="12" max="12" width="8.45" style="98" customWidth="1"/>
    <col min="13" max="13" width="7.90833333333333" style="98" customWidth="1"/>
    <col min="14" max="14" width="9.75833333333333" style="99" customWidth="1"/>
    <col min="15" max="15" width="10.875" style="98" customWidth="1"/>
    <col min="16" max="16" width="9.09166666666667" style="98" customWidth="1"/>
    <col min="17" max="17" width="9" style="98"/>
    <col min="18" max="20" width="7.36666666666667" style="98" customWidth="1"/>
    <col min="21" max="21" width="6.725" style="98" customWidth="1"/>
    <col min="22" max="16384" width="9" style="98"/>
  </cols>
  <sheetData>
    <row r="1" s="96" customFormat="1" ht="36" customHeight="1" spans="1:21">
      <c r="A1" s="100" t="s">
        <v>458</v>
      </c>
      <c r="B1" s="100"/>
      <c r="C1" s="100"/>
      <c r="D1" s="100"/>
      <c r="E1" s="100"/>
      <c r="F1" s="100"/>
      <c r="G1" s="100"/>
      <c r="H1" s="100"/>
      <c r="I1" s="100"/>
      <c r="J1" s="100"/>
      <c r="K1" s="100"/>
      <c r="L1" s="100"/>
      <c r="M1" s="100"/>
      <c r="N1" s="101"/>
      <c r="O1" s="100"/>
      <c r="P1" s="100"/>
      <c r="Q1" s="100"/>
      <c r="R1" s="100"/>
      <c r="S1" s="100"/>
      <c r="T1" s="100"/>
      <c r="U1" s="100"/>
    </row>
    <row r="2" s="96" customFormat="1" ht="18" customHeight="1" spans="1:21">
      <c r="A2" s="102"/>
      <c r="B2" s="102"/>
      <c r="C2" s="102"/>
      <c r="D2" s="102"/>
      <c r="E2" s="102"/>
      <c r="F2" s="102"/>
      <c r="G2" s="102"/>
      <c r="H2" s="102"/>
      <c r="I2" s="102"/>
      <c r="J2" s="102"/>
      <c r="K2" s="102"/>
      <c r="L2" s="102"/>
      <c r="M2" s="102"/>
      <c r="N2" s="103"/>
      <c r="U2" s="104" t="s">
        <v>459</v>
      </c>
    </row>
    <row r="3" s="96" customFormat="1" ht="18" customHeight="1" spans="1:21">
      <c r="A3" s="105" t="str">
        <f>GK01收入支出决算表!A3</f>
        <v>部门：中国共产主义青年团新平彝族傣族自治县委员会</v>
      </c>
      <c r="B3" s="102"/>
      <c r="C3" s="102"/>
      <c r="D3" s="102"/>
      <c r="E3" s="106"/>
      <c r="F3" s="106"/>
      <c r="G3" s="102"/>
      <c r="H3" s="102"/>
      <c r="I3" s="102"/>
      <c r="J3" s="102"/>
      <c r="K3" s="102"/>
      <c r="L3" s="102"/>
      <c r="M3" s="102"/>
      <c r="N3" s="103"/>
      <c r="U3" s="104" t="s">
        <v>3</v>
      </c>
    </row>
    <row r="4" s="96" customFormat="1" ht="24" customHeight="1" spans="1:21">
      <c r="A4" s="107" t="s">
        <v>7</v>
      </c>
      <c r="B4" s="107" t="s">
        <v>8</v>
      </c>
      <c r="C4" s="108" t="s">
        <v>460</v>
      </c>
      <c r="D4" s="64" t="s">
        <v>461</v>
      </c>
      <c r="E4" s="107" t="s">
        <v>462</v>
      </c>
      <c r="F4" s="109" t="s">
        <v>463</v>
      </c>
      <c r="G4" s="110"/>
      <c r="H4" s="110"/>
      <c r="I4" s="110"/>
      <c r="J4" s="110"/>
      <c r="K4" s="110"/>
      <c r="L4" s="110"/>
      <c r="M4" s="110"/>
      <c r="N4" s="111"/>
      <c r="O4" s="112"/>
      <c r="P4" s="113" t="s">
        <v>464</v>
      </c>
      <c r="Q4" s="107" t="s">
        <v>465</v>
      </c>
      <c r="R4" s="108" t="s">
        <v>466</v>
      </c>
      <c r="S4" s="114"/>
      <c r="T4" s="115" t="s">
        <v>467</v>
      </c>
      <c r="U4" s="114"/>
    </row>
    <row r="5" s="96" customFormat="1" ht="36" customHeight="1" spans="1:21">
      <c r="A5" s="107"/>
      <c r="B5" s="107"/>
      <c r="C5" s="116"/>
      <c r="D5" s="64"/>
      <c r="E5" s="107"/>
      <c r="F5" s="117" t="s">
        <v>124</v>
      </c>
      <c r="G5" s="117"/>
      <c r="H5" s="117" t="s">
        <v>468</v>
      </c>
      <c r="I5" s="117"/>
      <c r="J5" s="118" t="s">
        <v>469</v>
      </c>
      <c r="K5" s="119"/>
      <c r="L5" s="120" t="s">
        <v>470</v>
      </c>
      <c r="M5" s="120"/>
      <c r="N5" s="121" t="s">
        <v>471</v>
      </c>
      <c r="O5" s="121"/>
      <c r="P5" s="113"/>
      <c r="Q5" s="107"/>
      <c r="R5" s="122"/>
      <c r="S5" s="123"/>
      <c r="T5" s="124"/>
      <c r="U5" s="123"/>
    </row>
    <row r="6" s="96" customFormat="1" ht="24" customHeight="1" spans="1:21">
      <c r="A6" s="107"/>
      <c r="B6" s="107"/>
      <c r="C6" s="122"/>
      <c r="D6" s="64"/>
      <c r="E6" s="107"/>
      <c r="F6" s="117" t="s">
        <v>472</v>
      </c>
      <c r="G6" s="125" t="s">
        <v>473</v>
      </c>
      <c r="H6" s="117" t="s">
        <v>472</v>
      </c>
      <c r="I6" s="125" t="s">
        <v>473</v>
      </c>
      <c r="J6" s="117" t="s">
        <v>472</v>
      </c>
      <c r="K6" s="125" t="s">
        <v>473</v>
      </c>
      <c r="L6" s="117" t="s">
        <v>472</v>
      </c>
      <c r="M6" s="125" t="s">
        <v>473</v>
      </c>
      <c r="N6" s="117" t="s">
        <v>472</v>
      </c>
      <c r="O6" s="125" t="s">
        <v>473</v>
      </c>
      <c r="P6" s="113"/>
      <c r="Q6" s="107"/>
      <c r="R6" s="117" t="s">
        <v>472</v>
      </c>
      <c r="S6" s="126" t="s">
        <v>473</v>
      </c>
      <c r="T6" s="117" t="s">
        <v>472</v>
      </c>
      <c r="U6" s="125" t="s">
        <v>473</v>
      </c>
    </row>
    <row r="7" s="97" customFormat="1" ht="24" customHeight="1" spans="1:21">
      <c r="A7" s="107" t="s">
        <v>11</v>
      </c>
      <c r="B7" s="107"/>
      <c r="C7" s="107">
        <v>1</v>
      </c>
      <c r="D7" s="125" t="s">
        <v>13</v>
      </c>
      <c r="E7" s="107">
        <v>3</v>
      </c>
      <c r="F7" s="107">
        <v>4</v>
      </c>
      <c r="G7" s="125" t="s">
        <v>29</v>
      </c>
      <c r="H7" s="107">
        <v>6</v>
      </c>
      <c r="I7" s="107">
        <v>7</v>
      </c>
      <c r="J7" s="125" t="s">
        <v>41</v>
      </c>
      <c r="K7" s="107">
        <v>9</v>
      </c>
      <c r="L7" s="107">
        <v>10</v>
      </c>
      <c r="M7" s="125" t="s">
        <v>50</v>
      </c>
      <c r="N7" s="107">
        <v>12</v>
      </c>
      <c r="O7" s="107">
        <v>13</v>
      </c>
      <c r="P7" s="125" t="s">
        <v>59</v>
      </c>
      <c r="Q7" s="107">
        <v>15</v>
      </c>
      <c r="R7" s="107">
        <v>16</v>
      </c>
      <c r="S7" s="125" t="s">
        <v>68</v>
      </c>
      <c r="T7" s="107">
        <v>18</v>
      </c>
      <c r="U7" s="107">
        <v>19</v>
      </c>
    </row>
    <row r="8" s="96" customFormat="1" ht="24" customHeight="1" spans="1:21">
      <c r="A8" s="127" t="s">
        <v>129</v>
      </c>
      <c r="B8" s="107">
        <v>1</v>
      </c>
      <c r="C8" s="128">
        <v>69577.79</v>
      </c>
      <c r="D8" s="129">
        <v>252521.66</v>
      </c>
      <c r="E8" s="129">
        <v>54071.66</v>
      </c>
      <c r="F8" s="129">
        <v>198450</v>
      </c>
      <c r="G8" s="129">
        <v>15506.13</v>
      </c>
      <c r="H8" s="129">
        <v>0</v>
      </c>
      <c r="I8" s="129">
        <v>0</v>
      </c>
      <c r="J8" s="129">
        <v>154300</v>
      </c>
      <c r="K8" s="129">
        <v>0</v>
      </c>
      <c r="L8" s="129">
        <v>0</v>
      </c>
      <c r="M8" s="129">
        <v>0</v>
      </c>
      <c r="N8" s="129">
        <v>44150</v>
      </c>
      <c r="O8" s="129">
        <v>15506.13</v>
      </c>
      <c r="P8" s="129">
        <v>0</v>
      </c>
      <c r="Q8" s="129">
        <v>0</v>
      </c>
      <c r="R8" s="129">
        <v>0</v>
      </c>
      <c r="S8" s="129">
        <v>0</v>
      </c>
      <c r="T8" s="129">
        <v>0</v>
      </c>
      <c r="U8" s="129">
        <v>0</v>
      </c>
    </row>
    <row r="9" s="96" customFormat="1" ht="49" customHeight="1" spans="1:21">
      <c r="A9" s="130" t="s">
        <v>474</v>
      </c>
      <c r="B9" s="130"/>
      <c r="C9" s="130"/>
      <c r="D9" s="130"/>
      <c r="E9" s="130"/>
      <c r="F9" s="130"/>
      <c r="G9" s="130"/>
      <c r="H9" s="130"/>
      <c r="I9" s="130"/>
      <c r="J9" s="130"/>
      <c r="K9" s="130"/>
      <c r="L9" s="130"/>
      <c r="M9" s="130"/>
      <c r="N9" s="130"/>
      <c r="O9" s="130"/>
      <c r="P9" s="130"/>
      <c r="Q9" s="130"/>
      <c r="R9" s="130"/>
      <c r="S9" s="130"/>
      <c r="T9" s="130"/>
      <c r="U9" s="130"/>
    </row>
    <row r="10" ht="26.25" customHeight="1"/>
    <row r="11" ht="26.25" customHeight="1"/>
    <row r="12" ht="26.25" customHeight="1"/>
    <row r="13" ht="26.25" customHeight="1"/>
    <row r="14" ht="26.25" customHeight="1"/>
    <row r="15" ht="26.25" customHeight="1"/>
    <row r="16" ht="26.25" customHeight="1"/>
    <row r="17" ht="26.25" customHeight="1"/>
    <row r="18" ht="26.25" customHeight="1" spans="9:9">
      <c r="I18" s="131"/>
    </row>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topLeftCell="A11" workbookViewId="0">
      <selection activeCell="D12" sqref="D12"/>
    </sheetView>
  </sheetViews>
  <sheetFormatPr defaultColWidth="9" defaultRowHeight="14.25" outlineLevelCol="3"/>
  <cols>
    <col min="1" max="1" width="23.925" style="54" customWidth="1"/>
    <col min="2" max="2" width="21.0833333333333" style="54" customWidth="1"/>
    <col min="3" max="3" width="12.7583333333333" style="54" customWidth="1"/>
    <col min="4" max="4" width="68.7583333333333" style="54" customWidth="1"/>
    <col min="5" max="16380" width="9" style="54"/>
    <col min="16381" max="16384" width="9" style="80"/>
  </cols>
  <sheetData>
    <row r="1" ht="22.5" spans="1:4">
      <c r="A1" s="81" t="s">
        <v>475</v>
      </c>
      <c r="B1" s="81"/>
      <c r="C1" s="81"/>
      <c r="D1" s="81"/>
    </row>
    <row r="2" ht="22.5" spans="1:4">
      <c r="A2" s="81"/>
      <c r="B2" s="81"/>
      <c r="C2" s="81"/>
      <c r="D2" s="82" t="s">
        <v>476</v>
      </c>
    </row>
    <row r="3" ht="97" customHeight="1" spans="1:4">
      <c r="A3" s="83" t="s">
        <v>477</v>
      </c>
      <c r="B3" s="84" t="s">
        <v>478</v>
      </c>
      <c r="C3" s="85"/>
      <c r="D3" s="86" t="s">
        <v>479</v>
      </c>
    </row>
    <row r="4" ht="141" customHeight="1" spans="1:4">
      <c r="A4" s="87"/>
      <c r="B4" s="84" t="s">
        <v>480</v>
      </c>
      <c r="C4" s="85"/>
      <c r="D4" s="88" t="s">
        <v>481</v>
      </c>
    </row>
    <row r="5" ht="75" customHeight="1" spans="1:4">
      <c r="A5" s="87"/>
      <c r="B5" s="84" t="s">
        <v>482</v>
      </c>
      <c r="C5" s="85"/>
      <c r="D5" s="89" t="s">
        <v>483</v>
      </c>
    </row>
    <row r="6" ht="92" customHeight="1" spans="1:4">
      <c r="A6" s="87"/>
      <c r="B6" s="84" t="s">
        <v>484</v>
      </c>
      <c r="C6" s="85"/>
      <c r="D6" s="88" t="s">
        <v>485</v>
      </c>
    </row>
    <row r="7" ht="57" customHeight="1" spans="1:4">
      <c r="A7" s="90"/>
      <c r="B7" s="84" t="s">
        <v>486</v>
      </c>
      <c r="C7" s="85"/>
      <c r="D7" s="91" t="s">
        <v>487</v>
      </c>
    </row>
    <row r="8" ht="64" customHeight="1" spans="1:4">
      <c r="A8" s="87" t="s">
        <v>488</v>
      </c>
      <c r="B8" s="92" t="s">
        <v>489</v>
      </c>
      <c r="C8" s="92"/>
      <c r="D8" s="88" t="s">
        <v>490</v>
      </c>
    </row>
    <row r="9" ht="62" customHeight="1" spans="1:4">
      <c r="A9" s="90"/>
      <c r="B9" s="93" t="s">
        <v>491</v>
      </c>
      <c r="C9" s="93"/>
      <c r="D9" s="91" t="s">
        <v>492</v>
      </c>
    </row>
    <row r="10" ht="100" customHeight="1" spans="1:4">
      <c r="A10" s="84" t="s">
        <v>493</v>
      </c>
      <c r="B10" s="94"/>
      <c r="C10" s="85"/>
      <c r="D10" s="88" t="s">
        <v>494</v>
      </c>
    </row>
    <row r="11" ht="105" customHeight="1" spans="1:4">
      <c r="A11" s="84" t="s">
        <v>495</v>
      </c>
      <c r="B11" s="94"/>
      <c r="C11" s="85"/>
      <c r="D11" s="88" t="s">
        <v>496</v>
      </c>
    </row>
    <row r="12" ht="132" customHeight="1" spans="1:4">
      <c r="A12" s="84" t="s">
        <v>497</v>
      </c>
      <c r="B12" s="94"/>
      <c r="C12" s="85"/>
      <c r="D12" s="88" t="s">
        <v>498</v>
      </c>
    </row>
    <row r="13" ht="299" customHeight="1" spans="1:4">
      <c r="A13" s="84" t="s">
        <v>499</v>
      </c>
      <c r="B13" s="94"/>
      <c r="C13" s="85"/>
      <c r="D13" s="88" t="s">
        <v>500</v>
      </c>
    </row>
    <row r="14" ht="60" customHeight="1" spans="1:4">
      <c r="A14" s="84" t="s">
        <v>501</v>
      </c>
      <c r="B14" s="94"/>
      <c r="C14" s="85"/>
      <c r="D14" s="95" t="s">
        <v>502</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69"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41"/>
  <sheetViews>
    <sheetView workbookViewId="0">
      <selection activeCell="C12" sqref="C12:J13"/>
    </sheetView>
  </sheetViews>
  <sheetFormatPr defaultColWidth="8" defaultRowHeight="14.25"/>
  <cols>
    <col min="1" max="1" width="14.6666666666667" style="50" customWidth="1"/>
    <col min="2" max="2" width="15.3333333333333" style="50" customWidth="1"/>
    <col min="3" max="3" width="19.5833333333333" style="50" customWidth="1"/>
    <col min="4" max="4" width="17.1666666666667" style="50" customWidth="1"/>
    <col min="5" max="5" width="20.5" style="50" customWidth="1"/>
    <col min="6" max="6" width="20.6666666666667" style="50" customWidth="1"/>
    <col min="7" max="7" width="15.625" style="50" customWidth="1"/>
    <col min="8" max="8" width="18" style="50" customWidth="1"/>
    <col min="9" max="9" width="13.5" style="50" customWidth="1"/>
    <col min="10" max="10" width="18.625" style="50" customWidth="1"/>
    <col min="11" max="251" width="8" style="50"/>
    <col min="252" max="16384" width="8" style="54"/>
  </cols>
  <sheetData>
    <row r="1" s="50" customFormat="1" ht="47" customHeight="1" spans="1:23">
      <c r="A1" s="55" t="s">
        <v>503</v>
      </c>
      <c r="B1" s="55"/>
      <c r="C1" s="55"/>
      <c r="D1" s="55"/>
      <c r="E1" s="55"/>
      <c r="F1" s="55"/>
      <c r="G1" s="55"/>
      <c r="H1" s="55"/>
      <c r="I1" s="55"/>
      <c r="J1" s="55"/>
    </row>
    <row r="2" s="50" customFormat="1" ht="17" customHeight="1" spans="1:23">
      <c r="A2" s="56"/>
      <c r="B2" s="56"/>
      <c r="C2" s="56"/>
      <c r="D2" s="56"/>
      <c r="E2" s="56"/>
      <c r="F2" s="56"/>
      <c r="G2" s="56"/>
      <c r="H2" s="56"/>
      <c r="I2" s="56"/>
      <c r="J2" s="57" t="s">
        <v>504</v>
      </c>
    </row>
    <row r="3" s="50" customFormat="1" ht="37" customHeight="1" spans="1:23">
      <c r="A3" s="58" t="s">
        <v>505</v>
      </c>
      <c r="B3" s="59"/>
      <c r="C3" s="59"/>
      <c r="D3" s="59"/>
      <c r="E3" s="59"/>
      <c r="F3" s="59"/>
      <c r="G3" s="59"/>
      <c r="H3" s="59"/>
      <c r="I3" s="59"/>
      <c r="J3" s="60"/>
    </row>
    <row r="4" s="50" customFormat="1" ht="30" customHeight="1" spans="1:23">
      <c r="A4" s="61" t="s">
        <v>506</v>
      </c>
      <c r="B4" s="62" t="s">
        <v>507</v>
      </c>
      <c r="C4" s="63"/>
      <c r="D4" s="63"/>
      <c r="E4" s="63"/>
      <c r="F4" s="63"/>
      <c r="G4" s="63"/>
      <c r="H4" s="63"/>
      <c r="I4" s="63"/>
      <c r="J4" s="63"/>
    </row>
    <row r="5" s="51" customFormat="1" ht="45" customHeight="1" spans="1:23">
      <c r="A5" s="64" t="s">
        <v>508</v>
      </c>
      <c r="B5" s="64"/>
      <c r="C5" s="65" t="s">
        <v>509</v>
      </c>
      <c r="D5" s="65"/>
      <c r="E5" s="65" t="s">
        <v>510</v>
      </c>
      <c r="F5" s="66" t="s">
        <v>511</v>
      </c>
      <c r="G5" s="65" t="s">
        <v>512</v>
      </c>
      <c r="H5" s="65" t="s">
        <v>513</v>
      </c>
      <c r="I5" s="65" t="s">
        <v>514</v>
      </c>
      <c r="J5" s="65" t="s">
        <v>515</v>
      </c>
    </row>
    <row r="6" s="51" customFormat="1" ht="31" customHeight="1" spans="1:23">
      <c r="A6" s="64"/>
      <c r="B6" s="64"/>
      <c r="C6" s="65" t="s">
        <v>516</v>
      </c>
      <c r="D6" s="65"/>
      <c r="E6" s="67">
        <v>134.35</v>
      </c>
      <c r="F6" s="67">
        <v>63.89</v>
      </c>
      <c r="G6" s="67">
        <v>198.24</v>
      </c>
      <c r="H6" s="67">
        <v>196.1</v>
      </c>
      <c r="I6" s="67">
        <v>98.92</v>
      </c>
      <c r="J6" s="68" t="s">
        <v>517</v>
      </c>
    </row>
    <row r="7" s="51" customFormat="1" ht="35" customHeight="1" spans="1:23">
      <c r="A7" s="64"/>
      <c r="B7" s="64"/>
      <c r="C7" s="64" t="s">
        <v>153</v>
      </c>
      <c r="D7" s="65" t="s">
        <v>516</v>
      </c>
      <c r="E7" s="67">
        <v>96.27</v>
      </c>
      <c r="F7" s="67">
        <v>6.48</v>
      </c>
      <c r="G7" s="67">
        <v>102.75</v>
      </c>
      <c r="H7" s="67">
        <v>102.67</v>
      </c>
      <c r="I7" s="67">
        <v>99.92</v>
      </c>
      <c r="J7" s="68"/>
    </row>
    <row r="8" s="51" customFormat="1" ht="35" customHeight="1" spans="1:23">
      <c r="A8" s="64"/>
      <c r="B8" s="64"/>
      <c r="C8" s="64" t="s">
        <v>154</v>
      </c>
      <c r="D8" s="65" t="s">
        <v>516</v>
      </c>
      <c r="E8" s="67">
        <v>38.08</v>
      </c>
      <c r="F8" s="67">
        <v>57.41</v>
      </c>
      <c r="G8" s="67">
        <v>95.49</v>
      </c>
      <c r="H8" s="67">
        <v>93.43</v>
      </c>
      <c r="I8" s="67">
        <v>97.84</v>
      </c>
      <c r="J8" s="68"/>
    </row>
    <row r="9" s="51" customFormat="1" ht="35" customHeight="1" spans="1:23">
      <c r="A9" s="64"/>
      <c r="B9" s="64"/>
      <c r="C9" s="64"/>
      <c r="D9" s="64" t="s">
        <v>518</v>
      </c>
      <c r="E9" s="67">
        <v>37.71</v>
      </c>
      <c r="F9" s="67">
        <v>54.29</v>
      </c>
      <c r="G9" s="67">
        <v>92</v>
      </c>
      <c r="H9" s="67">
        <v>89.94</v>
      </c>
      <c r="I9" s="67">
        <v>97.76</v>
      </c>
      <c r="J9" s="68"/>
    </row>
    <row r="10" s="51" customFormat="1" ht="35" customHeight="1" spans="1:23">
      <c r="A10" s="64"/>
      <c r="B10" s="64"/>
      <c r="C10" s="64"/>
      <c r="D10" s="65" t="s">
        <v>519</v>
      </c>
      <c r="E10" s="67">
        <v>0.37</v>
      </c>
      <c r="F10" s="67">
        <v>3.12</v>
      </c>
      <c r="G10" s="67">
        <v>3.49</v>
      </c>
      <c r="H10" s="67">
        <v>3.49</v>
      </c>
      <c r="I10" s="67">
        <v>100</v>
      </c>
      <c r="J10" s="68"/>
      <c r="W10" s="52"/>
    </row>
    <row r="11" s="51" customFormat="1" ht="35" customHeight="1" spans="1:23">
      <c r="A11" s="64"/>
      <c r="B11" s="64"/>
      <c r="C11" s="64"/>
      <c r="D11" s="64" t="s">
        <v>520</v>
      </c>
      <c r="E11" s="69"/>
      <c r="F11" s="69"/>
      <c r="G11" s="69"/>
      <c r="H11" s="69"/>
      <c r="I11" s="69"/>
      <c r="J11" s="68"/>
    </row>
    <row r="12" s="52" customFormat="1" ht="26.4" customHeight="1" spans="1:23">
      <c r="A12" s="64" t="s">
        <v>521</v>
      </c>
      <c r="B12" s="64"/>
      <c r="C12" s="68" t="s">
        <v>522</v>
      </c>
      <c r="D12" s="68"/>
      <c r="E12" s="68"/>
      <c r="F12" s="68"/>
      <c r="G12" s="68"/>
      <c r="H12" s="68"/>
      <c r="I12" s="68"/>
      <c r="J12" s="68"/>
    </row>
    <row r="13" s="52" customFormat="1" ht="136" customHeight="1" spans="1:23">
      <c r="A13" s="64"/>
      <c r="B13" s="64"/>
      <c r="C13" s="68"/>
      <c r="D13" s="68"/>
      <c r="E13" s="68"/>
      <c r="F13" s="68"/>
      <c r="G13" s="68"/>
      <c r="H13" s="68"/>
      <c r="I13" s="68"/>
      <c r="J13" s="68"/>
    </row>
    <row r="14" s="50" customFormat="1" ht="44" customHeight="1" spans="1:23">
      <c r="A14" s="70" t="s">
        <v>523</v>
      </c>
      <c r="B14" s="70"/>
      <c r="C14" s="70"/>
      <c r="D14" s="70"/>
      <c r="E14" s="70"/>
      <c r="F14" s="70"/>
      <c r="G14" s="70"/>
      <c r="H14" s="70"/>
      <c r="I14" s="70"/>
      <c r="J14" s="70"/>
    </row>
    <row r="15" s="53" customFormat="1" ht="25.15" customHeight="1" spans="1:23">
      <c r="A15" s="71" t="s">
        <v>524</v>
      </c>
      <c r="B15" s="71"/>
      <c r="C15" s="71"/>
      <c r="D15" s="72" t="s">
        <v>525</v>
      </c>
      <c r="E15" s="73" t="s">
        <v>526</v>
      </c>
      <c r="F15" s="73" t="s">
        <v>527</v>
      </c>
      <c r="G15" s="73" t="s">
        <v>528</v>
      </c>
      <c r="H15" s="73" t="s">
        <v>529</v>
      </c>
      <c r="I15" s="73"/>
      <c r="J15" s="73"/>
    </row>
    <row r="16" ht="36" customHeight="1" spans="1:23">
      <c r="A16" s="72" t="s">
        <v>530</v>
      </c>
      <c r="B16" s="74" t="s">
        <v>531</v>
      </c>
      <c r="C16" s="74" t="s">
        <v>532</v>
      </c>
      <c r="D16" s="72"/>
      <c r="E16" s="73"/>
      <c r="F16" s="73"/>
      <c r="G16" s="73"/>
      <c r="H16" s="73"/>
      <c r="I16" s="73"/>
      <c r="J16" s="73"/>
    </row>
    <row r="17" ht="42" customHeight="1" spans="1:10">
      <c r="A17" s="75" t="s">
        <v>533</v>
      </c>
      <c r="B17" s="75" t="s">
        <v>5</v>
      </c>
      <c r="C17" s="76" t="s">
        <v>5</v>
      </c>
      <c r="D17" s="77" t="s">
        <v>5</v>
      </c>
      <c r="E17" s="77" t="s">
        <v>5</v>
      </c>
      <c r="F17" s="77" t="s">
        <v>5</v>
      </c>
      <c r="G17" s="77" t="s">
        <v>5</v>
      </c>
      <c r="H17" s="78" t="s">
        <v>5</v>
      </c>
      <c r="I17" s="78"/>
      <c r="J17" s="78"/>
    </row>
    <row r="18" ht="42" customHeight="1" spans="1:10">
      <c r="A18" s="75" t="s">
        <v>5</v>
      </c>
      <c r="B18" s="75" t="s">
        <v>534</v>
      </c>
      <c r="C18" s="76" t="s">
        <v>5</v>
      </c>
      <c r="D18" s="77" t="s">
        <v>5</v>
      </c>
      <c r="E18" s="77" t="s">
        <v>5</v>
      </c>
      <c r="F18" s="77" t="s">
        <v>5</v>
      </c>
      <c r="G18" s="77" t="s">
        <v>5</v>
      </c>
      <c r="H18" s="78" t="s">
        <v>5</v>
      </c>
      <c r="I18" s="78"/>
      <c r="J18" s="78"/>
    </row>
    <row r="19" ht="42" customHeight="1" spans="1:10">
      <c r="A19" s="75" t="s">
        <v>5</v>
      </c>
      <c r="B19" s="75" t="s">
        <v>5</v>
      </c>
      <c r="C19" s="76" t="s">
        <v>535</v>
      </c>
      <c r="D19" s="77" t="s">
        <v>536</v>
      </c>
      <c r="E19" s="77" t="s">
        <v>12</v>
      </c>
      <c r="F19" s="77" t="s">
        <v>537</v>
      </c>
      <c r="G19" s="77" t="s">
        <v>13</v>
      </c>
      <c r="H19" s="78" t="s">
        <v>538</v>
      </c>
      <c r="I19" s="78"/>
      <c r="J19" s="78"/>
    </row>
    <row r="20" ht="42" customHeight="1" spans="1:10">
      <c r="A20" s="75" t="s">
        <v>5</v>
      </c>
      <c r="B20" s="75" t="s">
        <v>5</v>
      </c>
      <c r="C20" s="76" t="s">
        <v>539</v>
      </c>
      <c r="D20" s="77" t="s">
        <v>540</v>
      </c>
      <c r="E20" s="77" t="s">
        <v>13</v>
      </c>
      <c r="F20" s="77" t="s">
        <v>541</v>
      </c>
      <c r="G20" s="77" t="s">
        <v>33</v>
      </c>
      <c r="H20" s="78" t="s">
        <v>538</v>
      </c>
      <c r="I20" s="78"/>
      <c r="J20" s="78"/>
    </row>
    <row r="21" ht="42" customHeight="1" spans="1:10">
      <c r="A21" s="75" t="s">
        <v>5</v>
      </c>
      <c r="B21" s="75" t="s">
        <v>5</v>
      </c>
      <c r="C21" s="76" t="s">
        <v>542</v>
      </c>
      <c r="D21" s="77" t="s">
        <v>536</v>
      </c>
      <c r="E21" s="77" t="s">
        <v>35</v>
      </c>
      <c r="F21" s="77" t="s">
        <v>543</v>
      </c>
      <c r="G21" s="77" t="s">
        <v>35</v>
      </c>
      <c r="H21" s="78" t="s">
        <v>538</v>
      </c>
      <c r="I21" s="78"/>
      <c r="J21" s="78"/>
    </row>
    <row r="22" ht="42" customHeight="1" spans="1:10">
      <c r="A22" s="75" t="s">
        <v>5</v>
      </c>
      <c r="B22" s="75" t="s">
        <v>5</v>
      </c>
      <c r="C22" s="76" t="s">
        <v>544</v>
      </c>
      <c r="D22" s="77" t="s">
        <v>536</v>
      </c>
      <c r="E22" s="77" t="s">
        <v>44</v>
      </c>
      <c r="F22" s="77" t="s">
        <v>545</v>
      </c>
      <c r="G22" s="77" t="s">
        <v>35</v>
      </c>
      <c r="H22" s="78" t="s">
        <v>546</v>
      </c>
      <c r="I22" s="78"/>
      <c r="J22" s="78"/>
    </row>
    <row r="23" ht="42" customHeight="1" spans="1:10">
      <c r="A23" s="75" t="s">
        <v>5</v>
      </c>
      <c r="B23" s="75" t="s">
        <v>5</v>
      </c>
      <c r="C23" s="76" t="s">
        <v>547</v>
      </c>
      <c r="D23" s="77" t="s">
        <v>540</v>
      </c>
      <c r="E23" s="77" t="s">
        <v>13</v>
      </c>
      <c r="F23" s="77" t="s">
        <v>541</v>
      </c>
      <c r="G23" s="77" t="s">
        <v>29</v>
      </c>
      <c r="H23" s="78" t="s">
        <v>538</v>
      </c>
      <c r="I23" s="78"/>
      <c r="J23" s="78"/>
    </row>
    <row r="24" ht="42" customHeight="1" spans="1:10">
      <c r="A24" s="75" t="s">
        <v>5</v>
      </c>
      <c r="B24" s="75" t="s">
        <v>5</v>
      </c>
      <c r="C24" s="76" t="s">
        <v>548</v>
      </c>
      <c r="D24" s="77" t="s">
        <v>540</v>
      </c>
      <c r="E24" s="77" t="s">
        <v>12</v>
      </c>
      <c r="F24" s="77" t="s">
        <v>541</v>
      </c>
      <c r="G24" s="77" t="s">
        <v>44</v>
      </c>
      <c r="H24" s="78" t="s">
        <v>538</v>
      </c>
      <c r="I24" s="78"/>
      <c r="J24" s="78"/>
    </row>
    <row r="25" ht="42" customHeight="1" spans="1:10">
      <c r="A25" s="75" t="s">
        <v>5</v>
      </c>
      <c r="B25" s="75" t="s">
        <v>5</v>
      </c>
      <c r="C25" s="76" t="s">
        <v>549</v>
      </c>
      <c r="D25" s="77" t="s">
        <v>536</v>
      </c>
      <c r="E25" s="77" t="s">
        <v>12</v>
      </c>
      <c r="F25" s="77" t="s">
        <v>537</v>
      </c>
      <c r="G25" s="77" t="s">
        <v>21</v>
      </c>
      <c r="H25" s="78" t="s">
        <v>538</v>
      </c>
      <c r="I25" s="78"/>
      <c r="J25" s="78"/>
    </row>
    <row r="26" ht="42" customHeight="1" spans="1:10">
      <c r="A26" s="75" t="s">
        <v>5</v>
      </c>
      <c r="B26" s="75" t="s">
        <v>5</v>
      </c>
      <c r="C26" s="76" t="s">
        <v>550</v>
      </c>
      <c r="D26" s="77" t="s">
        <v>540</v>
      </c>
      <c r="E26" s="77" t="s">
        <v>12</v>
      </c>
      <c r="F26" s="77" t="s">
        <v>541</v>
      </c>
      <c r="G26" s="77" t="s">
        <v>13</v>
      </c>
      <c r="H26" s="78" t="s">
        <v>538</v>
      </c>
      <c r="I26" s="78"/>
      <c r="J26" s="78"/>
    </row>
    <row r="27" ht="42" customHeight="1" spans="1:10">
      <c r="A27" s="75" t="s">
        <v>5</v>
      </c>
      <c r="B27" s="75" t="s">
        <v>551</v>
      </c>
      <c r="C27" s="76" t="s">
        <v>5</v>
      </c>
      <c r="D27" s="77" t="s">
        <v>5</v>
      </c>
      <c r="E27" s="77" t="s">
        <v>5</v>
      </c>
      <c r="F27" s="77" t="s">
        <v>5</v>
      </c>
      <c r="G27" s="77" t="s">
        <v>5</v>
      </c>
      <c r="H27" s="78" t="s">
        <v>5</v>
      </c>
      <c r="I27" s="78"/>
      <c r="J27" s="78"/>
    </row>
    <row r="28" ht="42" customHeight="1" spans="1:10">
      <c r="A28" s="75" t="s">
        <v>5</v>
      </c>
      <c r="B28" s="75" t="s">
        <v>5</v>
      </c>
      <c r="C28" s="76" t="s">
        <v>552</v>
      </c>
      <c r="D28" s="77" t="s">
        <v>540</v>
      </c>
      <c r="E28" s="77" t="s">
        <v>553</v>
      </c>
      <c r="F28" s="77" t="s">
        <v>554</v>
      </c>
      <c r="G28" s="77" t="s">
        <v>555</v>
      </c>
      <c r="H28" s="78" t="s">
        <v>538</v>
      </c>
      <c r="I28" s="78"/>
      <c r="J28" s="78"/>
    </row>
    <row r="29" ht="42" customHeight="1" spans="1:10">
      <c r="A29" s="75" t="s">
        <v>5</v>
      </c>
      <c r="B29" s="75" t="s">
        <v>5</v>
      </c>
      <c r="C29" s="76" t="s">
        <v>556</v>
      </c>
      <c r="D29" s="77" t="s">
        <v>540</v>
      </c>
      <c r="E29" s="77" t="s">
        <v>112</v>
      </c>
      <c r="F29" s="77" t="s">
        <v>554</v>
      </c>
      <c r="G29" s="77" t="s">
        <v>557</v>
      </c>
      <c r="H29" s="78" t="s">
        <v>538</v>
      </c>
      <c r="I29" s="78"/>
      <c r="J29" s="78"/>
    </row>
    <row r="30" ht="42" customHeight="1" spans="1:10">
      <c r="A30" s="75" t="s">
        <v>5</v>
      </c>
      <c r="B30" s="75" t="s">
        <v>5</v>
      </c>
      <c r="C30" s="76" t="s">
        <v>558</v>
      </c>
      <c r="D30" s="77" t="s">
        <v>536</v>
      </c>
      <c r="E30" s="77" t="s">
        <v>559</v>
      </c>
      <c r="F30" s="77" t="s">
        <v>554</v>
      </c>
      <c r="G30" s="77" t="s">
        <v>559</v>
      </c>
      <c r="H30" s="78" t="s">
        <v>538</v>
      </c>
      <c r="I30" s="78"/>
      <c r="J30" s="78"/>
    </row>
    <row r="31" ht="42" customHeight="1" spans="1:10">
      <c r="A31" s="75" t="s">
        <v>5</v>
      </c>
      <c r="B31" s="75" t="s">
        <v>560</v>
      </c>
      <c r="C31" s="76" t="s">
        <v>5</v>
      </c>
      <c r="D31" s="77" t="s">
        <v>5</v>
      </c>
      <c r="E31" s="77" t="s">
        <v>5</v>
      </c>
      <c r="F31" s="77" t="s">
        <v>5</v>
      </c>
      <c r="G31" s="77" t="s">
        <v>5</v>
      </c>
      <c r="H31" s="78" t="s">
        <v>5</v>
      </c>
      <c r="I31" s="78"/>
      <c r="J31" s="78"/>
    </row>
    <row r="32" ht="42" customHeight="1" spans="1:10">
      <c r="A32" s="75" t="s">
        <v>5</v>
      </c>
      <c r="B32" s="75" t="s">
        <v>5</v>
      </c>
      <c r="C32" s="76" t="s">
        <v>561</v>
      </c>
      <c r="D32" s="77" t="s">
        <v>540</v>
      </c>
      <c r="E32" s="77" t="s">
        <v>557</v>
      </c>
      <c r="F32" s="77" t="s">
        <v>554</v>
      </c>
      <c r="G32" s="77" t="s">
        <v>562</v>
      </c>
      <c r="H32" s="78" t="s">
        <v>538</v>
      </c>
      <c r="I32" s="78"/>
      <c r="J32" s="78"/>
    </row>
    <row r="33" ht="42" customHeight="1" spans="1:10">
      <c r="A33" s="75" t="s">
        <v>563</v>
      </c>
      <c r="B33" s="75" t="s">
        <v>5</v>
      </c>
      <c r="C33" s="76" t="s">
        <v>5</v>
      </c>
      <c r="D33" s="77" t="s">
        <v>5</v>
      </c>
      <c r="E33" s="77" t="s">
        <v>5</v>
      </c>
      <c r="F33" s="77" t="s">
        <v>5</v>
      </c>
      <c r="G33" s="77" t="s">
        <v>5</v>
      </c>
      <c r="H33" s="78" t="s">
        <v>5</v>
      </c>
      <c r="I33" s="78"/>
      <c r="J33" s="78"/>
    </row>
    <row r="34" ht="42" customHeight="1" spans="1:10">
      <c r="A34" s="75" t="s">
        <v>5</v>
      </c>
      <c r="B34" s="75" t="s">
        <v>564</v>
      </c>
      <c r="C34" s="76" t="s">
        <v>5</v>
      </c>
      <c r="D34" s="77" t="s">
        <v>5</v>
      </c>
      <c r="E34" s="77" t="s">
        <v>5</v>
      </c>
      <c r="F34" s="77" t="s">
        <v>5</v>
      </c>
      <c r="G34" s="77" t="s">
        <v>5</v>
      </c>
      <c r="H34" s="78" t="s">
        <v>5</v>
      </c>
      <c r="I34" s="78"/>
      <c r="J34" s="78"/>
    </row>
    <row r="35" ht="42" customHeight="1" spans="1:10">
      <c r="A35" s="75" t="s">
        <v>5</v>
      </c>
      <c r="B35" s="75" t="s">
        <v>5</v>
      </c>
      <c r="C35" s="76" t="s">
        <v>565</v>
      </c>
      <c r="D35" s="77" t="s">
        <v>540</v>
      </c>
      <c r="E35" s="77" t="s">
        <v>553</v>
      </c>
      <c r="F35" s="77" t="s">
        <v>554</v>
      </c>
      <c r="G35" s="77" t="s">
        <v>555</v>
      </c>
      <c r="H35" s="78" t="s">
        <v>538</v>
      </c>
      <c r="I35" s="78"/>
      <c r="J35" s="78"/>
    </row>
    <row r="36" ht="42" customHeight="1" spans="1:10">
      <c r="A36" s="75" t="s">
        <v>5</v>
      </c>
      <c r="B36" s="75" t="s">
        <v>5</v>
      </c>
      <c r="C36" s="76" t="s">
        <v>566</v>
      </c>
      <c r="D36" s="77" t="s">
        <v>536</v>
      </c>
      <c r="E36" s="77" t="s">
        <v>567</v>
      </c>
      <c r="F36" s="77" t="s">
        <v>568</v>
      </c>
      <c r="G36" s="77" t="s">
        <v>567</v>
      </c>
      <c r="H36" s="78" t="s">
        <v>538</v>
      </c>
      <c r="I36" s="78"/>
      <c r="J36" s="78"/>
    </row>
    <row r="37" ht="42" customHeight="1" spans="1:10">
      <c r="A37" s="75" t="s">
        <v>569</v>
      </c>
      <c r="B37" s="75" t="s">
        <v>5</v>
      </c>
      <c r="C37" s="76" t="s">
        <v>5</v>
      </c>
      <c r="D37" s="77" t="s">
        <v>5</v>
      </c>
      <c r="E37" s="77" t="s">
        <v>5</v>
      </c>
      <c r="F37" s="77" t="s">
        <v>5</v>
      </c>
      <c r="G37" s="77" t="s">
        <v>5</v>
      </c>
      <c r="H37" s="78" t="s">
        <v>5</v>
      </c>
      <c r="I37" s="78"/>
      <c r="J37" s="78"/>
    </row>
    <row r="38" ht="42" customHeight="1" spans="1:10">
      <c r="A38" s="75" t="s">
        <v>5</v>
      </c>
      <c r="B38" s="75" t="s">
        <v>570</v>
      </c>
      <c r="C38" s="76" t="s">
        <v>5</v>
      </c>
      <c r="D38" s="77" t="s">
        <v>5</v>
      </c>
      <c r="E38" s="77" t="s">
        <v>5</v>
      </c>
      <c r="F38" s="77" t="s">
        <v>5</v>
      </c>
      <c r="G38" s="77" t="s">
        <v>5</v>
      </c>
      <c r="H38" s="78" t="s">
        <v>5</v>
      </c>
      <c r="I38" s="78"/>
      <c r="J38" s="78"/>
    </row>
    <row r="39" ht="42" customHeight="1" spans="1:10">
      <c r="A39" s="75" t="s">
        <v>5</v>
      </c>
      <c r="B39" s="75" t="s">
        <v>5</v>
      </c>
      <c r="C39" s="76" t="s">
        <v>571</v>
      </c>
      <c r="D39" s="77" t="s">
        <v>540</v>
      </c>
      <c r="E39" s="77" t="s">
        <v>555</v>
      </c>
      <c r="F39" s="77" t="s">
        <v>554</v>
      </c>
      <c r="G39" s="77" t="s">
        <v>555</v>
      </c>
      <c r="H39" s="78" t="s">
        <v>538</v>
      </c>
      <c r="I39" s="78"/>
      <c r="J39" s="78"/>
    </row>
    <row r="40" ht="42" customHeight="1" spans="1:10">
      <c r="A40" s="75" t="s">
        <v>5</v>
      </c>
      <c r="B40" s="75" t="s">
        <v>5</v>
      </c>
      <c r="C40" s="76" t="s">
        <v>572</v>
      </c>
      <c r="D40" s="77" t="s">
        <v>540</v>
      </c>
      <c r="E40" s="77" t="s">
        <v>555</v>
      </c>
      <c r="F40" s="77" t="s">
        <v>554</v>
      </c>
      <c r="G40" s="77" t="s">
        <v>555</v>
      </c>
      <c r="H40" s="78" t="s">
        <v>538</v>
      </c>
      <c r="I40" s="78"/>
      <c r="J40" s="78"/>
    </row>
    <row r="41" s="50" customFormat="1" ht="60" customHeight="1" spans="1:10">
      <c r="A41" s="79" t="s">
        <v>573</v>
      </c>
      <c r="B41" s="46" t="s">
        <v>502</v>
      </c>
      <c r="C41" s="46"/>
      <c r="D41" s="46"/>
      <c r="E41" s="46"/>
      <c r="F41" s="46"/>
      <c r="G41" s="46"/>
      <c r="H41" s="46"/>
      <c r="I41" s="46"/>
      <c r="J41" s="46"/>
    </row>
  </sheetData>
  <mergeCells count="4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50"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5"/>
  <sheetViews>
    <sheetView zoomScale="80" zoomScaleNormal="80" workbookViewId="0">
      <selection activeCell="O11" sqref="O11"/>
    </sheetView>
  </sheetViews>
  <sheetFormatPr defaultColWidth="8.08333333333333" defaultRowHeight="14.25"/>
  <cols>
    <col min="1" max="1" width="9.16666666666667" style="3" customWidth="1"/>
    <col min="2" max="2" width="8.83333333333333" style="3" customWidth="1"/>
    <col min="3" max="3" width="21.775" style="3" customWidth="1"/>
    <col min="4" max="4" width="19.5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577</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0</v>
      </c>
      <c r="E6" s="12"/>
      <c r="F6" s="12">
        <v>44.09</v>
      </c>
      <c r="G6" s="12"/>
      <c r="H6" s="12">
        <v>42.03</v>
      </c>
      <c r="I6" s="13">
        <v>10</v>
      </c>
      <c r="J6" s="13">
        <v>95.33</v>
      </c>
      <c r="K6" s="14">
        <v>9.53</v>
      </c>
      <c r="L6" s="15" t="s">
        <v>5</v>
      </c>
    </row>
    <row r="7" s="1" customFormat="1" ht="30" customHeight="1" spans="1:12">
      <c r="A7" s="9"/>
      <c r="B7" s="9"/>
      <c r="C7" s="9" t="s">
        <v>518</v>
      </c>
      <c r="D7" s="12">
        <v>0</v>
      </c>
      <c r="E7" s="12"/>
      <c r="F7" s="12">
        <v>44.09</v>
      </c>
      <c r="G7" s="12"/>
      <c r="H7" s="12">
        <v>42.03</v>
      </c>
      <c r="I7" s="9"/>
      <c r="J7" s="13">
        <v>95.33</v>
      </c>
      <c r="K7" s="6"/>
      <c r="L7" s="15"/>
    </row>
    <row r="8" s="1" customFormat="1" ht="30" customHeight="1" spans="1:12">
      <c r="A8" s="9"/>
      <c r="B8" s="9"/>
      <c r="C8" s="11" t="s">
        <v>586</v>
      </c>
      <c r="D8" s="12">
        <v>0</v>
      </c>
      <c r="E8" s="12"/>
      <c r="F8" s="12" t="s">
        <v>5</v>
      </c>
      <c r="G8" s="12"/>
      <c r="H8" s="12" t="s">
        <v>5</v>
      </c>
      <c r="I8" s="9"/>
      <c r="J8" s="13">
        <v>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141" customHeight="1" spans="1:12">
      <c r="A11" s="16"/>
      <c r="B11" s="45" t="s">
        <v>591</v>
      </c>
      <c r="C11" s="45"/>
      <c r="D11" s="45"/>
      <c r="E11" s="45"/>
      <c r="F11" s="45"/>
      <c r="G11" s="45"/>
      <c r="H11" s="45" t="s">
        <v>592</v>
      </c>
      <c r="I11" s="45"/>
      <c r="J11" s="45"/>
      <c r="K11" s="45"/>
      <c r="L11" s="45"/>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38" customHeight="1" spans="1:12">
      <c r="A16" s="30" t="s">
        <v>533</v>
      </c>
      <c r="B16" s="30"/>
      <c r="C16" s="31" t="s">
        <v>534</v>
      </c>
      <c r="D16" s="31" t="s">
        <v>544</v>
      </c>
      <c r="E16" s="32" t="s">
        <v>536</v>
      </c>
      <c r="F16" s="32" t="s">
        <v>35</v>
      </c>
      <c r="G16" s="32" t="s">
        <v>545</v>
      </c>
      <c r="H16" s="32" t="s">
        <v>35</v>
      </c>
      <c r="I16" s="33">
        <v>10</v>
      </c>
      <c r="J16" s="33">
        <v>10</v>
      </c>
      <c r="K16" s="31" t="s">
        <v>597</v>
      </c>
      <c r="L16" s="31"/>
    </row>
    <row r="17" ht="38" customHeight="1" spans="1:12">
      <c r="A17" s="30" t="s">
        <v>533</v>
      </c>
      <c r="B17" s="38"/>
      <c r="C17" s="31" t="s">
        <v>534</v>
      </c>
      <c r="D17" s="31" t="s">
        <v>598</v>
      </c>
      <c r="E17" s="32" t="s">
        <v>540</v>
      </c>
      <c r="F17" s="32" t="s">
        <v>553</v>
      </c>
      <c r="G17" s="32" t="s">
        <v>554</v>
      </c>
      <c r="H17" s="32" t="s">
        <v>553</v>
      </c>
      <c r="I17" s="33">
        <v>10</v>
      </c>
      <c r="J17" s="33">
        <v>10</v>
      </c>
      <c r="K17" s="31" t="s">
        <v>597</v>
      </c>
      <c r="L17" s="38"/>
    </row>
    <row r="18" ht="38" customHeight="1" spans="1:12">
      <c r="A18" s="30" t="s">
        <v>533</v>
      </c>
      <c r="B18" s="38"/>
      <c r="C18" s="31" t="s">
        <v>551</v>
      </c>
      <c r="D18" s="31" t="s">
        <v>599</v>
      </c>
      <c r="E18" s="32" t="s">
        <v>536</v>
      </c>
      <c r="F18" s="32" t="s">
        <v>559</v>
      </c>
      <c r="G18" s="32" t="s">
        <v>554</v>
      </c>
      <c r="H18" s="32" t="s">
        <v>559</v>
      </c>
      <c r="I18" s="33">
        <v>10</v>
      </c>
      <c r="J18" s="33">
        <v>10</v>
      </c>
      <c r="K18" s="31" t="s">
        <v>597</v>
      </c>
      <c r="L18" s="38"/>
    </row>
    <row r="19" ht="38" customHeight="1" spans="1:12">
      <c r="A19" s="30" t="s">
        <v>533</v>
      </c>
      <c r="B19" s="38"/>
      <c r="C19" s="31" t="s">
        <v>560</v>
      </c>
      <c r="D19" s="31" t="s">
        <v>600</v>
      </c>
      <c r="E19" s="32" t="s">
        <v>540</v>
      </c>
      <c r="F19" s="32" t="s">
        <v>555</v>
      </c>
      <c r="G19" s="32" t="s">
        <v>554</v>
      </c>
      <c r="H19" s="32" t="s">
        <v>601</v>
      </c>
      <c r="I19" s="33">
        <v>10</v>
      </c>
      <c r="J19" s="33">
        <v>10</v>
      </c>
      <c r="K19" s="31" t="s">
        <v>597</v>
      </c>
      <c r="L19" s="38"/>
    </row>
    <row r="20" ht="38" customHeight="1" spans="1:12">
      <c r="A20" s="30" t="s">
        <v>533</v>
      </c>
      <c r="B20" s="38"/>
      <c r="C20" s="31" t="s">
        <v>560</v>
      </c>
      <c r="D20" s="31" t="s">
        <v>602</v>
      </c>
      <c r="E20" s="32" t="s">
        <v>536</v>
      </c>
      <c r="F20" s="32" t="s">
        <v>559</v>
      </c>
      <c r="G20" s="32" t="s">
        <v>554</v>
      </c>
      <c r="H20" s="32" t="s">
        <v>603</v>
      </c>
      <c r="I20" s="33">
        <v>10</v>
      </c>
      <c r="J20" s="33">
        <v>9</v>
      </c>
      <c r="K20" s="31" t="s">
        <v>604</v>
      </c>
      <c r="L20" s="38"/>
    </row>
    <row r="21" ht="38" customHeight="1" spans="1:12">
      <c r="A21" s="30" t="s">
        <v>563</v>
      </c>
      <c r="B21" s="38"/>
      <c r="C21" s="31" t="s">
        <v>605</v>
      </c>
      <c r="D21" s="31" t="s">
        <v>606</v>
      </c>
      <c r="E21" s="32" t="s">
        <v>540</v>
      </c>
      <c r="F21" s="32" t="s">
        <v>553</v>
      </c>
      <c r="G21" s="32" t="s">
        <v>554</v>
      </c>
      <c r="H21" s="32" t="s">
        <v>555</v>
      </c>
      <c r="I21" s="33">
        <v>30</v>
      </c>
      <c r="J21" s="33">
        <v>30</v>
      </c>
      <c r="K21" s="31" t="s">
        <v>597</v>
      </c>
      <c r="L21" s="38"/>
    </row>
    <row r="22" ht="38" customHeight="1" spans="1:12">
      <c r="A22" s="30" t="s">
        <v>569</v>
      </c>
      <c r="B22" s="38"/>
      <c r="C22" s="31" t="s">
        <v>607</v>
      </c>
      <c r="D22" s="31" t="s">
        <v>608</v>
      </c>
      <c r="E22" s="32" t="s">
        <v>540</v>
      </c>
      <c r="F22" s="32" t="s">
        <v>609</v>
      </c>
      <c r="G22" s="32" t="s">
        <v>554</v>
      </c>
      <c r="H22" s="32" t="s">
        <v>553</v>
      </c>
      <c r="I22" s="33">
        <v>10</v>
      </c>
      <c r="J22" s="33">
        <v>10</v>
      </c>
      <c r="K22" s="31" t="s">
        <v>597</v>
      </c>
      <c r="L22" s="38"/>
    </row>
    <row r="23" s="2" customFormat="1" ht="67" customHeight="1" spans="1:12">
      <c r="A23" s="16" t="s">
        <v>610</v>
      </c>
      <c r="B23" s="16"/>
      <c r="C23" s="16"/>
      <c r="D23" s="34" t="s">
        <v>502</v>
      </c>
      <c r="E23" s="34"/>
      <c r="F23" s="34"/>
      <c r="G23" s="34"/>
      <c r="H23" s="34"/>
      <c r="I23" s="34"/>
      <c r="J23" s="34"/>
      <c r="K23" s="34"/>
      <c r="L23" s="34"/>
    </row>
    <row r="24" s="2" customFormat="1" ht="30" customHeight="1" spans="1:12">
      <c r="A24" s="6" t="s">
        <v>611</v>
      </c>
      <c r="B24" s="6"/>
      <c r="C24" s="6"/>
      <c r="D24" s="6"/>
      <c r="E24" s="6"/>
      <c r="F24" s="6"/>
      <c r="G24" s="6"/>
      <c r="H24" s="6"/>
      <c r="I24" s="16" t="s">
        <v>612</v>
      </c>
      <c r="J24" s="16" t="s">
        <v>613</v>
      </c>
      <c r="K24" s="16" t="s">
        <v>614</v>
      </c>
      <c r="L24" s="16"/>
    </row>
    <row r="25" s="1" customFormat="1" ht="35" customHeight="1" spans="1:12">
      <c r="A25" s="6"/>
      <c r="B25" s="6"/>
      <c r="C25" s="6"/>
      <c r="D25" s="6"/>
      <c r="E25" s="6"/>
      <c r="F25" s="6"/>
      <c r="G25" s="6"/>
      <c r="H25" s="6"/>
      <c r="I25" s="13">
        <v>100</v>
      </c>
      <c r="J25" s="13">
        <v>98.53</v>
      </c>
      <c r="K25" s="16" t="s">
        <v>615</v>
      </c>
      <c r="L25" s="16"/>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5"/>
  <sheetViews>
    <sheetView zoomScale="80" zoomScaleNormal="80" topLeftCell="A2" workbookViewId="0">
      <selection activeCell="C8" sqref="C8"/>
    </sheetView>
  </sheetViews>
  <sheetFormatPr defaultColWidth="8.08333333333333" defaultRowHeight="14.25"/>
  <cols>
    <col min="1" max="1" width="9.16666666666667" style="3" customWidth="1"/>
    <col min="2" max="2" width="8.83333333333333" style="3" customWidth="1"/>
    <col min="3" max="3" width="21.7666666666667" style="3" customWidth="1"/>
    <col min="4" max="4" width="18.741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616</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0</v>
      </c>
      <c r="E6" s="12"/>
      <c r="F6" s="35">
        <v>0.94</v>
      </c>
      <c r="G6" s="36"/>
      <c r="H6" s="12">
        <v>0.94</v>
      </c>
      <c r="I6" s="13">
        <v>10</v>
      </c>
      <c r="J6" s="13">
        <v>100</v>
      </c>
      <c r="K6" s="14">
        <v>10</v>
      </c>
      <c r="L6" s="15" t="s">
        <v>5</v>
      </c>
    </row>
    <row r="7" s="1" customFormat="1" ht="30" customHeight="1" spans="1:12">
      <c r="A7" s="9"/>
      <c r="B7" s="9"/>
      <c r="C7" s="9" t="s">
        <v>518</v>
      </c>
      <c r="D7" s="12">
        <v>0</v>
      </c>
      <c r="E7" s="12"/>
      <c r="F7" s="35">
        <v>0.94</v>
      </c>
      <c r="G7" s="36"/>
      <c r="H7" s="12">
        <v>0.94</v>
      </c>
      <c r="I7" s="9"/>
      <c r="J7" s="13">
        <v>100</v>
      </c>
      <c r="K7" s="6"/>
      <c r="L7" s="15"/>
    </row>
    <row r="8" s="1" customFormat="1" ht="30" customHeight="1" spans="1:12">
      <c r="A8" s="9"/>
      <c r="B8" s="9"/>
      <c r="C8" s="11" t="s">
        <v>586</v>
      </c>
      <c r="D8" s="12">
        <v>0</v>
      </c>
      <c r="E8" s="12"/>
      <c r="F8" s="12" t="s">
        <v>5</v>
      </c>
      <c r="G8" s="12"/>
      <c r="H8" s="12" t="s">
        <v>5</v>
      </c>
      <c r="I8" s="9"/>
      <c r="J8" s="13">
        <v>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184" customHeight="1" spans="1:12">
      <c r="A11" s="16"/>
      <c r="B11" s="45" t="s">
        <v>617</v>
      </c>
      <c r="C11" s="45"/>
      <c r="D11" s="45"/>
      <c r="E11" s="45"/>
      <c r="F11" s="45"/>
      <c r="G11" s="45"/>
      <c r="H11" s="45" t="s">
        <v>618</v>
      </c>
      <c r="I11" s="45"/>
      <c r="J11" s="45"/>
      <c r="K11" s="45"/>
      <c r="L11" s="45"/>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47" t="s">
        <v>532</v>
      </c>
      <c r="E15" s="10" t="s">
        <v>525</v>
      </c>
      <c r="F15" s="10" t="s">
        <v>526</v>
      </c>
      <c r="G15" s="6" t="s">
        <v>527</v>
      </c>
      <c r="H15" s="11" t="s">
        <v>528</v>
      </c>
      <c r="I15" s="11" t="s">
        <v>582</v>
      </c>
      <c r="J15" s="11" t="s">
        <v>584</v>
      </c>
      <c r="K15" s="28" t="s">
        <v>529</v>
      </c>
      <c r="L15" s="29"/>
    </row>
    <row r="16" ht="38" customHeight="1" spans="1:12">
      <c r="A16" s="40" t="s">
        <v>533</v>
      </c>
      <c r="B16" s="41"/>
      <c r="C16" s="30" t="s">
        <v>534</v>
      </c>
      <c r="D16" s="31" t="s">
        <v>544</v>
      </c>
      <c r="E16" s="32" t="s">
        <v>536</v>
      </c>
      <c r="F16" s="32" t="s">
        <v>35</v>
      </c>
      <c r="G16" s="32" t="s">
        <v>545</v>
      </c>
      <c r="H16" s="32" t="s">
        <v>35</v>
      </c>
      <c r="I16" s="33">
        <v>10</v>
      </c>
      <c r="J16" s="33">
        <v>10</v>
      </c>
      <c r="K16" s="48" t="s">
        <v>597</v>
      </c>
      <c r="L16" s="49"/>
    </row>
    <row r="17" ht="38" customHeight="1" spans="1:12">
      <c r="A17" s="40" t="s">
        <v>533</v>
      </c>
      <c r="B17" s="38"/>
      <c r="C17" s="30" t="s">
        <v>534</v>
      </c>
      <c r="D17" s="31" t="s">
        <v>598</v>
      </c>
      <c r="E17" s="32" t="s">
        <v>540</v>
      </c>
      <c r="F17" s="32" t="s">
        <v>553</v>
      </c>
      <c r="G17" s="32" t="s">
        <v>554</v>
      </c>
      <c r="H17" s="32" t="s">
        <v>553</v>
      </c>
      <c r="I17" s="33">
        <v>10</v>
      </c>
      <c r="J17" s="33">
        <v>10</v>
      </c>
      <c r="K17" s="48" t="s">
        <v>597</v>
      </c>
      <c r="L17" s="49"/>
    </row>
    <row r="18" ht="38" customHeight="1" spans="1:12">
      <c r="A18" s="40" t="s">
        <v>533</v>
      </c>
      <c r="B18" s="38"/>
      <c r="C18" s="30" t="s">
        <v>551</v>
      </c>
      <c r="D18" s="31" t="s">
        <v>619</v>
      </c>
      <c r="E18" s="32" t="s">
        <v>540</v>
      </c>
      <c r="F18" s="32" t="s">
        <v>557</v>
      </c>
      <c r="G18" s="32" t="s">
        <v>554</v>
      </c>
      <c r="H18" s="32" t="s">
        <v>559</v>
      </c>
      <c r="I18" s="33">
        <v>10</v>
      </c>
      <c r="J18" s="33">
        <v>10</v>
      </c>
      <c r="K18" s="48" t="s">
        <v>597</v>
      </c>
      <c r="L18" s="49"/>
    </row>
    <row r="19" ht="38" customHeight="1" spans="1:12">
      <c r="A19" s="40" t="s">
        <v>533</v>
      </c>
      <c r="B19" s="38"/>
      <c r="C19" s="30" t="s">
        <v>551</v>
      </c>
      <c r="D19" s="31" t="s">
        <v>620</v>
      </c>
      <c r="E19" s="32" t="s">
        <v>536</v>
      </c>
      <c r="F19" s="32" t="s">
        <v>559</v>
      </c>
      <c r="G19" s="32" t="s">
        <v>554</v>
      </c>
      <c r="H19" s="32" t="s">
        <v>559</v>
      </c>
      <c r="I19" s="33">
        <v>10</v>
      </c>
      <c r="J19" s="33">
        <v>10</v>
      </c>
      <c r="K19" s="48" t="s">
        <v>597</v>
      </c>
      <c r="L19" s="49"/>
    </row>
    <row r="20" ht="38" customHeight="1" spans="1:12">
      <c r="A20" s="40" t="s">
        <v>533</v>
      </c>
      <c r="B20" s="38"/>
      <c r="C20" s="30" t="s">
        <v>560</v>
      </c>
      <c r="D20" s="31" t="s">
        <v>621</v>
      </c>
      <c r="E20" s="32" t="s">
        <v>540</v>
      </c>
      <c r="F20" s="32" t="s">
        <v>553</v>
      </c>
      <c r="G20" s="32" t="s">
        <v>554</v>
      </c>
      <c r="H20" s="32" t="s">
        <v>559</v>
      </c>
      <c r="I20" s="33">
        <v>10</v>
      </c>
      <c r="J20" s="33">
        <v>10</v>
      </c>
      <c r="K20" s="48" t="s">
        <v>597</v>
      </c>
      <c r="L20" s="49"/>
    </row>
    <row r="21" ht="38" customHeight="1" spans="1:12">
      <c r="A21" s="40" t="s">
        <v>563</v>
      </c>
      <c r="B21" s="38"/>
      <c r="C21" s="30" t="s">
        <v>622</v>
      </c>
      <c r="D21" s="31" t="s">
        <v>623</v>
      </c>
      <c r="E21" s="32" t="s">
        <v>540</v>
      </c>
      <c r="F21" s="32" t="s">
        <v>609</v>
      </c>
      <c r="G21" s="32" t="s">
        <v>554</v>
      </c>
      <c r="H21" s="32" t="s">
        <v>562</v>
      </c>
      <c r="I21" s="33">
        <v>30</v>
      </c>
      <c r="J21" s="33">
        <v>30</v>
      </c>
      <c r="K21" s="48" t="s">
        <v>597</v>
      </c>
      <c r="L21" s="49"/>
    </row>
    <row r="22" ht="38" customHeight="1" spans="1:12">
      <c r="A22" s="40" t="s">
        <v>569</v>
      </c>
      <c r="B22" s="38"/>
      <c r="C22" s="30" t="s">
        <v>607</v>
      </c>
      <c r="D22" s="31" t="s">
        <v>624</v>
      </c>
      <c r="E22" s="32" t="s">
        <v>540</v>
      </c>
      <c r="F22" s="32" t="s">
        <v>609</v>
      </c>
      <c r="G22" s="32" t="s">
        <v>554</v>
      </c>
      <c r="H22" s="32" t="s">
        <v>553</v>
      </c>
      <c r="I22" s="33">
        <v>10</v>
      </c>
      <c r="J22" s="33">
        <v>10</v>
      </c>
      <c r="K22" s="48" t="s">
        <v>597</v>
      </c>
      <c r="L22" s="49"/>
    </row>
    <row r="23" s="2" customFormat="1" ht="67" customHeight="1" spans="1:12">
      <c r="A23" s="16" t="s">
        <v>610</v>
      </c>
      <c r="B23" s="16"/>
      <c r="C23" s="16"/>
      <c r="D23" s="34" t="s">
        <v>502</v>
      </c>
      <c r="E23" s="34"/>
      <c r="F23" s="34"/>
      <c r="G23" s="34"/>
      <c r="H23" s="34"/>
      <c r="I23" s="34"/>
      <c r="J23" s="34"/>
      <c r="K23" s="34"/>
      <c r="L23" s="34"/>
    </row>
    <row r="24" s="2" customFormat="1" ht="30" customHeight="1" spans="1:12">
      <c r="A24" s="6" t="s">
        <v>611</v>
      </c>
      <c r="B24" s="6"/>
      <c r="C24" s="6"/>
      <c r="D24" s="6"/>
      <c r="E24" s="6"/>
      <c r="F24" s="6"/>
      <c r="G24" s="6"/>
      <c r="H24" s="6"/>
      <c r="I24" s="16" t="s">
        <v>612</v>
      </c>
      <c r="J24" s="16" t="s">
        <v>613</v>
      </c>
      <c r="K24" s="16" t="s">
        <v>614</v>
      </c>
      <c r="L24" s="16"/>
    </row>
    <row r="25" s="1" customFormat="1" ht="35" customHeight="1" spans="1:12">
      <c r="A25" s="6"/>
      <c r="B25" s="6"/>
      <c r="C25" s="6"/>
      <c r="D25" s="6"/>
      <c r="E25" s="6"/>
      <c r="F25" s="6"/>
      <c r="G25" s="6"/>
      <c r="H25" s="6"/>
      <c r="I25" s="13">
        <v>100</v>
      </c>
      <c r="J25" s="13">
        <v>100</v>
      </c>
      <c r="K25" s="16" t="s">
        <v>615</v>
      </c>
      <c r="L25" s="16"/>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3"/>
  <sheetViews>
    <sheetView zoomScale="80" zoomScaleNormal="80" workbookViewId="0">
      <selection activeCell="P11" sqref="P11"/>
    </sheetView>
  </sheetViews>
  <sheetFormatPr defaultColWidth="8.08333333333333" defaultRowHeight="14.25"/>
  <cols>
    <col min="1" max="1" width="9.16666666666667" style="3" customWidth="1"/>
    <col min="2" max="2" width="8.83333333333333" style="3" customWidth="1"/>
    <col min="3" max="3" width="23.15" style="3" customWidth="1"/>
    <col min="4" max="4" width="22.3416666666667" style="3" customWidth="1"/>
    <col min="5" max="5" width="13.7416666666667" style="3" customWidth="1"/>
    <col min="6" max="6" width="14.375"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625</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2.88</v>
      </c>
      <c r="E6" s="12"/>
      <c r="F6" s="12">
        <v>0.12</v>
      </c>
      <c r="G6" s="12"/>
      <c r="H6" s="12">
        <v>0.12</v>
      </c>
      <c r="I6" s="13">
        <v>10</v>
      </c>
      <c r="J6" s="13">
        <v>100</v>
      </c>
      <c r="K6" s="14">
        <v>10</v>
      </c>
      <c r="L6" s="15" t="s">
        <v>5</v>
      </c>
    </row>
    <row r="7" s="1" customFormat="1" ht="30" customHeight="1" spans="1:12">
      <c r="A7" s="9"/>
      <c r="B7" s="9"/>
      <c r="C7" s="9" t="s">
        <v>518</v>
      </c>
      <c r="D7" s="12">
        <v>2.88</v>
      </c>
      <c r="E7" s="12"/>
      <c r="F7" s="12">
        <v>0.12</v>
      </c>
      <c r="G7" s="12"/>
      <c r="H7" s="12">
        <v>0.12</v>
      </c>
      <c r="I7" s="9"/>
      <c r="J7" s="13">
        <v>100</v>
      </c>
      <c r="K7" s="6"/>
      <c r="L7" s="15"/>
    </row>
    <row r="8" s="1" customFormat="1" ht="30" customHeight="1" spans="1:12">
      <c r="A8" s="9"/>
      <c r="B8" s="9"/>
      <c r="C8" s="11" t="s">
        <v>586</v>
      </c>
      <c r="D8" s="12">
        <v>0</v>
      </c>
      <c r="E8" s="12"/>
      <c r="F8" s="12" t="s">
        <v>5</v>
      </c>
      <c r="G8" s="12"/>
      <c r="H8" s="12" t="s">
        <v>5</v>
      </c>
      <c r="I8" s="9"/>
      <c r="J8" s="13">
        <v>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95" customHeight="1" spans="1:12">
      <c r="A11" s="16"/>
      <c r="B11" s="34" t="s">
        <v>626</v>
      </c>
      <c r="C11" s="34"/>
      <c r="D11" s="34"/>
      <c r="E11" s="34"/>
      <c r="F11" s="34"/>
      <c r="G11" s="34"/>
      <c r="H11" s="34" t="s">
        <v>627</v>
      </c>
      <c r="I11" s="34"/>
      <c r="J11" s="34"/>
      <c r="K11" s="34"/>
      <c r="L11" s="34"/>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45" customHeight="1" spans="1:12">
      <c r="A16" s="40" t="s">
        <v>533</v>
      </c>
      <c r="B16" s="41"/>
      <c r="C16" s="30" t="s">
        <v>534</v>
      </c>
      <c r="D16" s="31" t="s">
        <v>542</v>
      </c>
      <c r="E16" s="32" t="s">
        <v>536</v>
      </c>
      <c r="F16" s="32" t="s">
        <v>35</v>
      </c>
      <c r="G16" s="32" t="s">
        <v>543</v>
      </c>
      <c r="H16" s="32" t="s">
        <v>35</v>
      </c>
      <c r="I16" s="33">
        <v>10</v>
      </c>
      <c r="J16" s="33">
        <v>10</v>
      </c>
      <c r="K16" s="31" t="s">
        <v>597</v>
      </c>
      <c r="L16" s="31"/>
    </row>
    <row r="17" ht="45" customHeight="1" spans="1:12">
      <c r="A17" s="40" t="s">
        <v>533</v>
      </c>
      <c r="B17" s="38"/>
      <c r="C17" s="30" t="s">
        <v>560</v>
      </c>
      <c r="D17" s="31" t="s">
        <v>628</v>
      </c>
      <c r="E17" s="32" t="s">
        <v>536</v>
      </c>
      <c r="F17" s="32" t="s">
        <v>12</v>
      </c>
      <c r="G17" s="32" t="s">
        <v>554</v>
      </c>
      <c r="H17" s="32" t="s">
        <v>12</v>
      </c>
      <c r="I17" s="33">
        <v>20</v>
      </c>
      <c r="J17" s="33">
        <v>20</v>
      </c>
      <c r="K17" s="31" t="s">
        <v>597</v>
      </c>
      <c r="L17" s="31"/>
    </row>
    <row r="18" ht="45" customHeight="1" spans="1:12">
      <c r="A18" s="40" t="s">
        <v>563</v>
      </c>
      <c r="B18" s="38"/>
      <c r="C18" s="30" t="s">
        <v>605</v>
      </c>
      <c r="D18" s="31" t="s">
        <v>629</v>
      </c>
      <c r="E18" s="32" t="s">
        <v>536</v>
      </c>
      <c r="F18" s="32" t="s">
        <v>630</v>
      </c>
      <c r="G18" s="32" t="s">
        <v>554</v>
      </c>
      <c r="H18" s="32" t="s">
        <v>630</v>
      </c>
      <c r="I18" s="33">
        <v>30</v>
      </c>
      <c r="J18" s="33">
        <v>30</v>
      </c>
      <c r="K18" s="31" t="s">
        <v>597</v>
      </c>
      <c r="L18" s="31"/>
    </row>
    <row r="19" ht="45" customHeight="1" spans="1:12">
      <c r="A19" s="40" t="s">
        <v>569</v>
      </c>
      <c r="B19" s="38"/>
      <c r="C19" s="30" t="s">
        <v>607</v>
      </c>
      <c r="D19" s="31" t="s">
        <v>631</v>
      </c>
      <c r="E19" s="32" t="s">
        <v>540</v>
      </c>
      <c r="F19" s="32" t="s">
        <v>555</v>
      </c>
      <c r="G19" s="32" t="s">
        <v>554</v>
      </c>
      <c r="H19" s="32" t="s">
        <v>555</v>
      </c>
      <c r="I19" s="33">
        <v>10</v>
      </c>
      <c r="J19" s="33">
        <v>10</v>
      </c>
      <c r="K19" s="31" t="s">
        <v>597</v>
      </c>
      <c r="L19" s="31"/>
    </row>
    <row r="20" ht="38" customHeight="1" spans="1:12">
      <c r="A20" s="30"/>
      <c r="B20" s="38"/>
      <c r="C20" s="30"/>
      <c r="D20" s="30"/>
      <c r="E20" s="30"/>
      <c r="F20" s="30"/>
      <c r="G20" s="30"/>
      <c r="H20" s="30"/>
      <c r="I20" s="33"/>
      <c r="J20" s="33"/>
      <c r="K20" s="46" t="s">
        <v>5</v>
      </c>
      <c r="L20" s="38"/>
    </row>
    <row r="21" s="2" customFormat="1" ht="67" customHeight="1" spans="1:12">
      <c r="A21" s="16" t="s">
        <v>610</v>
      </c>
      <c r="B21" s="16"/>
      <c r="C21" s="16"/>
      <c r="D21" s="34" t="s">
        <v>5</v>
      </c>
      <c r="E21" s="34"/>
      <c r="F21" s="34"/>
      <c r="G21" s="34"/>
      <c r="H21" s="34"/>
      <c r="I21" s="34"/>
      <c r="J21" s="34"/>
      <c r="K21" s="34"/>
      <c r="L21" s="34"/>
    </row>
    <row r="22" s="2" customFormat="1" ht="30" customHeight="1" spans="1:12">
      <c r="A22" s="6" t="s">
        <v>611</v>
      </c>
      <c r="B22" s="6"/>
      <c r="C22" s="6"/>
      <c r="D22" s="6"/>
      <c r="E22" s="6"/>
      <c r="F22" s="6"/>
      <c r="G22" s="6"/>
      <c r="H22" s="6"/>
      <c r="I22" s="16" t="s">
        <v>612</v>
      </c>
      <c r="J22" s="16" t="s">
        <v>613</v>
      </c>
      <c r="K22" s="16" t="s">
        <v>614</v>
      </c>
      <c r="L22" s="16"/>
    </row>
    <row r="23" s="1" customFormat="1" ht="35" customHeight="1" spans="1:12">
      <c r="A23" s="6"/>
      <c r="B23" s="6"/>
      <c r="C23" s="6"/>
      <c r="D23" s="6"/>
      <c r="E23" s="6"/>
      <c r="F23" s="6"/>
      <c r="G23" s="6"/>
      <c r="H23" s="6"/>
      <c r="I23" s="13">
        <v>100</v>
      </c>
      <c r="J23" s="13">
        <v>100</v>
      </c>
      <c r="K23" s="16" t="s">
        <v>615</v>
      </c>
      <c r="L23" s="16"/>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2" fitToHeight="0"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4"/>
  <sheetViews>
    <sheetView zoomScale="80" zoomScaleNormal="80" workbookViewId="0">
      <selection activeCell="O10" sqref="O10"/>
    </sheetView>
  </sheetViews>
  <sheetFormatPr defaultColWidth="8.08333333333333" defaultRowHeight="14.25"/>
  <cols>
    <col min="1" max="1" width="9.16666666666667" style="3" customWidth="1"/>
    <col min="2" max="2" width="8.83333333333333" style="3" customWidth="1"/>
    <col min="3" max="3" width="21.3583333333333"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632</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0</v>
      </c>
      <c r="E6" s="12"/>
      <c r="F6" s="12">
        <v>0.26</v>
      </c>
      <c r="G6" s="12"/>
      <c r="H6" s="12">
        <v>0.26</v>
      </c>
      <c r="I6" s="13">
        <v>10</v>
      </c>
      <c r="J6" s="13">
        <v>100</v>
      </c>
      <c r="K6" s="14">
        <v>10</v>
      </c>
      <c r="L6" s="15" t="s">
        <v>5</v>
      </c>
    </row>
    <row r="7" s="1" customFormat="1" ht="30" customHeight="1" spans="1:12">
      <c r="A7" s="9"/>
      <c r="B7" s="9"/>
      <c r="C7" s="9" t="s">
        <v>518</v>
      </c>
      <c r="D7" s="12">
        <v>0</v>
      </c>
      <c r="E7" s="12"/>
      <c r="F7" s="12">
        <v>0.26</v>
      </c>
      <c r="G7" s="12"/>
      <c r="H7" s="12">
        <v>0.26</v>
      </c>
      <c r="I7" s="9"/>
      <c r="J7" s="13">
        <v>100</v>
      </c>
      <c r="K7" s="6"/>
      <c r="L7" s="15"/>
    </row>
    <row r="8" s="1" customFormat="1" ht="30" customHeight="1" spans="1:12">
      <c r="A8" s="9"/>
      <c r="B8" s="9"/>
      <c r="C8" s="11" t="s">
        <v>586</v>
      </c>
      <c r="D8" s="12">
        <v>0</v>
      </c>
      <c r="E8" s="12"/>
      <c r="F8" s="12" t="s">
        <v>5</v>
      </c>
      <c r="G8" s="12"/>
      <c r="H8" s="12" t="s">
        <v>5</v>
      </c>
      <c r="I8" s="9"/>
      <c r="J8" s="13">
        <v>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112" customHeight="1" spans="1:12">
      <c r="A11" s="16"/>
      <c r="B11" s="17" t="s">
        <v>633</v>
      </c>
      <c r="C11" s="17"/>
      <c r="D11" s="17"/>
      <c r="E11" s="17"/>
      <c r="F11" s="17"/>
      <c r="G11" s="17"/>
      <c r="H11" s="17" t="s">
        <v>634</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38" customHeight="1" spans="1:12">
      <c r="A16" s="40" t="s">
        <v>533</v>
      </c>
      <c r="B16" s="41"/>
      <c r="C16" s="30" t="s">
        <v>534</v>
      </c>
      <c r="D16" s="31" t="s">
        <v>635</v>
      </c>
      <c r="E16" s="32" t="s">
        <v>536</v>
      </c>
      <c r="F16" s="32" t="s">
        <v>13</v>
      </c>
      <c r="G16" s="32" t="s">
        <v>636</v>
      </c>
      <c r="H16" s="32" t="s">
        <v>13</v>
      </c>
      <c r="I16" s="33">
        <v>12.5</v>
      </c>
      <c r="J16" s="33">
        <v>12.5</v>
      </c>
      <c r="K16" s="31" t="s">
        <v>597</v>
      </c>
      <c r="L16" s="31"/>
    </row>
    <row r="17" ht="38" customHeight="1" spans="1:12">
      <c r="A17" s="40" t="s">
        <v>533</v>
      </c>
      <c r="B17" s="38"/>
      <c r="C17" s="30" t="s">
        <v>534</v>
      </c>
      <c r="D17" s="31" t="s">
        <v>637</v>
      </c>
      <c r="E17" s="32" t="s">
        <v>536</v>
      </c>
      <c r="F17" s="32" t="s">
        <v>638</v>
      </c>
      <c r="G17" s="32" t="s">
        <v>639</v>
      </c>
      <c r="H17" s="32" t="s">
        <v>12</v>
      </c>
      <c r="I17" s="33">
        <v>12.5</v>
      </c>
      <c r="J17" s="33">
        <v>12.5</v>
      </c>
      <c r="K17" s="31" t="s">
        <v>597</v>
      </c>
      <c r="L17" s="31"/>
    </row>
    <row r="18" ht="38" customHeight="1" spans="1:12">
      <c r="A18" s="40" t="s">
        <v>533</v>
      </c>
      <c r="B18" s="38"/>
      <c r="C18" s="30" t="s">
        <v>551</v>
      </c>
      <c r="D18" s="31" t="s">
        <v>640</v>
      </c>
      <c r="E18" s="32" t="s">
        <v>536</v>
      </c>
      <c r="F18" s="32" t="s">
        <v>559</v>
      </c>
      <c r="G18" s="32" t="s">
        <v>554</v>
      </c>
      <c r="H18" s="32" t="s">
        <v>559</v>
      </c>
      <c r="I18" s="33">
        <v>12.5</v>
      </c>
      <c r="J18" s="33">
        <v>12.5</v>
      </c>
      <c r="K18" s="31" t="s">
        <v>597</v>
      </c>
      <c r="L18" s="31"/>
    </row>
    <row r="19" ht="38" customHeight="1" spans="1:12">
      <c r="A19" s="40" t="s">
        <v>533</v>
      </c>
      <c r="B19" s="38"/>
      <c r="C19" s="30" t="s">
        <v>560</v>
      </c>
      <c r="D19" s="31" t="s">
        <v>641</v>
      </c>
      <c r="E19" s="32" t="s">
        <v>536</v>
      </c>
      <c r="F19" s="32" t="s">
        <v>559</v>
      </c>
      <c r="G19" s="32" t="s">
        <v>554</v>
      </c>
      <c r="H19" s="32" t="s">
        <v>559</v>
      </c>
      <c r="I19" s="33">
        <v>12.5</v>
      </c>
      <c r="J19" s="33">
        <v>12.5</v>
      </c>
      <c r="K19" s="31" t="s">
        <v>597</v>
      </c>
      <c r="L19" s="31"/>
    </row>
    <row r="20" ht="38" customHeight="1" spans="1:12">
      <c r="A20" s="40" t="s">
        <v>563</v>
      </c>
      <c r="B20" s="38"/>
      <c r="C20" s="30" t="s">
        <v>605</v>
      </c>
      <c r="D20" s="31" t="s">
        <v>642</v>
      </c>
      <c r="E20" s="32" t="s">
        <v>536</v>
      </c>
      <c r="F20" s="32" t="s">
        <v>643</v>
      </c>
      <c r="G20" s="32" t="s">
        <v>554</v>
      </c>
      <c r="H20" s="32" t="s">
        <v>643</v>
      </c>
      <c r="I20" s="33">
        <v>30</v>
      </c>
      <c r="J20" s="33">
        <v>30</v>
      </c>
      <c r="K20" s="31" t="s">
        <v>597</v>
      </c>
      <c r="L20" s="31"/>
    </row>
    <row r="21" ht="38" customHeight="1" spans="1:12">
      <c r="A21" s="40" t="s">
        <v>569</v>
      </c>
      <c r="B21" s="38"/>
      <c r="C21" s="30" t="s">
        <v>607</v>
      </c>
      <c r="D21" s="31" t="s">
        <v>644</v>
      </c>
      <c r="E21" s="32" t="s">
        <v>540</v>
      </c>
      <c r="F21" s="32" t="s">
        <v>555</v>
      </c>
      <c r="G21" s="32" t="s">
        <v>554</v>
      </c>
      <c r="H21" s="32" t="s">
        <v>555</v>
      </c>
      <c r="I21" s="33">
        <v>10</v>
      </c>
      <c r="J21" s="33">
        <v>10</v>
      </c>
      <c r="K21" s="31" t="s">
        <v>597</v>
      </c>
      <c r="L21" s="31"/>
    </row>
    <row r="22" s="2" customFormat="1" ht="67" customHeight="1" spans="1:12">
      <c r="A22" s="16" t="s">
        <v>610</v>
      </c>
      <c r="B22" s="16"/>
      <c r="C22" s="16"/>
      <c r="D22" s="34" t="s">
        <v>502</v>
      </c>
      <c r="E22" s="34"/>
      <c r="F22" s="34"/>
      <c r="G22" s="34"/>
      <c r="H22" s="34"/>
      <c r="I22" s="34"/>
      <c r="J22" s="34"/>
      <c r="K22" s="34"/>
      <c r="L22" s="34"/>
    </row>
    <row r="23" s="2" customFormat="1" ht="30" customHeight="1" spans="1:12">
      <c r="A23" s="6" t="s">
        <v>611</v>
      </c>
      <c r="B23" s="6"/>
      <c r="C23" s="6"/>
      <c r="D23" s="6"/>
      <c r="E23" s="6"/>
      <c r="F23" s="6"/>
      <c r="G23" s="6"/>
      <c r="H23" s="6"/>
      <c r="I23" s="16" t="s">
        <v>612</v>
      </c>
      <c r="J23" s="16" t="s">
        <v>613</v>
      </c>
      <c r="K23" s="16" t="s">
        <v>614</v>
      </c>
      <c r="L23" s="16"/>
    </row>
    <row r="24" s="1" customFormat="1" ht="35" customHeight="1" spans="1:12">
      <c r="A24" s="6"/>
      <c r="B24" s="6"/>
      <c r="C24" s="6"/>
      <c r="D24" s="6"/>
      <c r="E24" s="6"/>
      <c r="F24" s="6"/>
      <c r="G24" s="6"/>
      <c r="H24" s="6"/>
      <c r="I24" s="13">
        <v>100</v>
      </c>
      <c r="J24" s="13">
        <v>100</v>
      </c>
      <c r="K24" s="16" t="s">
        <v>615</v>
      </c>
      <c r="L24" s="16"/>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42" fitToHeight="0"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25"/>
  <sheetViews>
    <sheetView zoomScale="80" zoomScaleNormal="80" topLeftCell="A2" workbookViewId="0">
      <selection activeCell="D7" sqref="D7:E7"/>
    </sheetView>
  </sheetViews>
  <sheetFormatPr defaultColWidth="8.08333333333333" defaultRowHeight="14.25"/>
  <cols>
    <col min="1" max="1" width="9.16666666666667" style="3" customWidth="1"/>
    <col min="2" max="2" width="8.83333333333333" style="3" customWidth="1"/>
    <col min="3" max="3" width="21.625" style="3" customWidth="1"/>
    <col min="4" max="4" width="17.8"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645</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0</v>
      </c>
      <c r="E6" s="12"/>
      <c r="F6" s="35">
        <v>0.88</v>
      </c>
      <c r="G6" s="36"/>
      <c r="H6" s="12">
        <v>0.88</v>
      </c>
      <c r="I6" s="13">
        <v>10</v>
      </c>
      <c r="J6" s="13">
        <v>100</v>
      </c>
      <c r="K6" s="14">
        <v>10</v>
      </c>
      <c r="L6" s="15" t="s">
        <v>5</v>
      </c>
    </row>
    <row r="7" s="1" customFormat="1" ht="30" customHeight="1" spans="1:12">
      <c r="A7" s="9"/>
      <c r="B7" s="9"/>
      <c r="C7" s="9" t="s">
        <v>518</v>
      </c>
      <c r="D7" s="12">
        <v>0</v>
      </c>
      <c r="E7" s="12"/>
      <c r="F7" s="35">
        <v>0.88</v>
      </c>
      <c r="G7" s="36"/>
      <c r="H7" s="12">
        <v>0.88</v>
      </c>
      <c r="I7" s="9"/>
      <c r="J7" s="13">
        <v>100</v>
      </c>
      <c r="K7" s="6"/>
      <c r="L7" s="15"/>
    </row>
    <row r="8" s="1" customFormat="1" ht="30" customHeight="1" spans="1:12">
      <c r="A8" s="9"/>
      <c r="B8" s="9"/>
      <c r="C8" s="11" t="s">
        <v>586</v>
      </c>
      <c r="D8" s="12">
        <v>0</v>
      </c>
      <c r="E8" s="12"/>
      <c r="F8" s="12" t="s">
        <v>5</v>
      </c>
      <c r="G8" s="12"/>
      <c r="H8" s="12" t="s">
        <v>5</v>
      </c>
      <c r="I8" s="9"/>
      <c r="J8" s="13">
        <v>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135" customHeight="1" spans="1:12">
      <c r="A11" s="16"/>
      <c r="B11" s="45" t="s">
        <v>646</v>
      </c>
      <c r="C11" s="45"/>
      <c r="D11" s="45"/>
      <c r="E11" s="45"/>
      <c r="F11" s="45"/>
      <c r="G11" s="45"/>
      <c r="H11" s="45" t="s">
        <v>647</v>
      </c>
      <c r="I11" s="45"/>
      <c r="J11" s="45"/>
      <c r="K11" s="45"/>
      <c r="L11" s="45"/>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38" customHeight="1" spans="1:12">
      <c r="A16" s="30" t="s">
        <v>533</v>
      </c>
      <c r="B16" s="30"/>
      <c r="C16" s="30" t="s">
        <v>534</v>
      </c>
      <c r="D16" s="31" t="s">
        <v>648</v>
      </c>
      <c r="E16" s="32" t="s">
        <v>536</v>
      </c>
      <c r="F16" s="32" t="s">
        <v>559</v>
      </c>
      <c r="G16" s="32" t="s">
        <v>554</v>
      </c>
      <c r="H16" s="32" t="s">
        <v>559</v>
      </c>
      <c r="I16" s="33">
        <v>12.5</v>
      </c>
      <c r="J16" s="33">
        <v>12.5</v>
      </c>
      <c r="K16" s="31" t="s">
        <v>597</v>
      </c>
      <c r="L16" s="31"/>
    </row>
    <row r="17" ht="38" customHeight="1" spans="1:12">
      <c r="A17" s="30" t="s">
        <v>533</v>
      </c>
      <c r="B17" s="30"/>
      <c r="C17" s="30" t="s">
        <v>534</v>
      </c>
      <c r="D17" s="31" t="s">
        <v>649</v>
      </c>
      <c r="E17" s="32" t="s">
        <v>540</v>
      </c>
      <c r="F17" s="32" t="s">
        <v>21</v>
      </c>
      <c r="G17" s="32" t="s">
        <v>537</v>
      </c>
      <c r="H17" s="32" t="s">
        <v>53</v>
      </c>
      <c r="I17" s="33">
        <v>12.5</v>
      </c>
      <c r="J17" s="33">
        <v>12.5</v>
      </c>
      <c r="K17" s="31" t="s">
        <v>597</v>
      </c>
      <c r="L17" s="31"/>
    </row>
    <row r="18" ht="38" customHeight="1" spans="1:12">
      <c r="A18" s="30" t="s">
        <v>533</v>
      </c>
      <c r="B18" s="30"/>
      <c r="C18" s="30" t="s">
        <v>534</v>
      </c>
      <c r="D18" s="31" t="s">
        <v>650</v>
      </c>
      <c r="E18" s="32" t="s">
        <v>540</v>
      </c>
      <c r="F18" s="32" t="s">
        <v>29</v>
      </c>
      <c r="G18" s="32" t="s">
        <v>541</v>
      </c>
      <c r="H18" s="32" t="s">
        <v>33</v>
      </c>
      <c r="I18" s="33">
        <v>12.5</v>
      </c>
      <c r="J18" s="33">
        <v>12.5</v>
      </c>
      <c r="K18" s="31" t="s">
        <v>597</v>
      </c>
      <c r="L18" s="31"/>
    </row>
    <row r="19" ht="38" customHeight="1" spans="1:12">
      <c r="A19" s="30" t="s">
        <v>533</v>
      </c>
      <c r="B19" s="30"/>
      <c r="C19" s="30" t="s">
        <v>551</v>
      </c>
      <c r="D19" s="31" t="s">
        <v>651</v>
      </c>
      <c r="E19" s="32" t="s">
        <v>540</v>
      </c>
      <c r="F19" s="32" t="s">
        <v>553</v>
      </c>
      <c r="G19" s="32" t="s">
        <v>554</v>
      </c>
      <c r="H19" s="32" t="s">
        <v>559</v>
      </c>
      <c r="I19" s="33">
        <v>12.5</v>
      </c>
      <c r="J19" s="33">
        <v>12.5</v>
      </c>
      <c r="K19" s="31" t="s">
        <v>597</v>
      </c>
      <c r="L19" s="31"/>
    </row>
    <row r="20" ht="38" customHeight="1" spans="1:12">
      <c r="A20" s="30" t="s">
        <v>563</v>
      </c>
      <c r="B20" s="30"/>
      <c r="C20" s="30" t="s">
        <v>605</v>
      </c>
      <c r="D20" s="31" t="s">
        <v>652</v>
      </c>
      <c r="E20" s="32" t="s">
        <v>540</v>
      </c>
      <c r="F20" s="32" t="s">
        <v>653</v>
      </c>
      <c r="G20" s="32" t="s">
        <v>654</v>
      </c>
      <c r="H20" s="32" t="s">
        <v>655</v>
      </c>
      <c r="I20" s="33">
        <v>15</v>
      </c>
      <c r="J20" s="33">
        <v>15</v>
      </c>
      <c r="K20" s="31" t="s">
        <v>597</v>
      </c>
      <c r="L20" s="31"/>
    </row>
    <row r="21" ht="38" customHeight="1" spans="1:12">
      <c r="A21" s="30" t="s">
        <v>563</v>
      </c>
      <c r="B21" s="30"/>
      <c r="C21" s="30" t="s">
        <v>605</v>
      </c>
      <c r="D21" s="31" t="s">
        <v>656</v>
      </c>
      <c r="E21" s="32" t="s">
        <v>540</v>
      </c>
      <c r="F21" s="32" t="s">
        <v>657</v>
      </c>
      <c r="G21" s="32" t="s">
        <v>545</v>
      </c>
      <c r="H21" s="32" t="s">
        <v>655</v>
      </c>
      <c r="I21" s="33">
        <v>15</v>
      </c>
      <c r="J21" s="33">
        <v>15</v>
      </c>
      <c r="K21" s="31" t="s">
        <v>597</v>
      </c>
      <c r="L21" s="31"/>
    </row>
    <row r="22" ht="38" customHeight="1" spans="1:12">
      <c r="A22" s="30" t="s">
        <v>569</v>
      </c>
      <c r="B22" s="30"/>
      <c r="C22" s="30" t="s">
        <v>607</v>
      </c>
      <c r="D22" s="31" t="s">
        <v>658</v>
      </c>
      <c r="E22" s="32" t="s">
        <v>540</v>
      </c>
      <c r="F22" s="32" t="s">
        <v>609</v>
      </c>
      <c r="G22" s="32" t="s">
        <v>554</v>
      </c>
      <c r="H22" s="32" t="s">
        <v>609</v>
      </c>
      <c r="I22" s="33">
        <v>10</v>
      </c>
      <c r="J22" s="33">
        <v>10</v>
      </c>
      <c r="K22" s="31" t="s">
        <v>597</v>
      </c>
      <c r="L22" s="31"/>
    </row>
    <row r="23" s="2" customFormat="1" ht="67" customHeight="1" spans="1:12">
      <c r="A23" s="16" t="s">
        <v>610</v>
      </c>
      <c r="B23" s="16"/>
      <c r="C23" s="16"/>
      <c r="D23" s="34" t="s">
        <v>502</v>
      </c>
      <c r="E23" s="34"/>
      <c r="F23" s="34"/>
      <c r="G23" s="34"/>
      <c r="H23" s="34"/>
      <c r="I23" s="34"/>
      <c r="J23" s="34"/>
      <c r="K23" s="34"/>
      <c r="L23" s="34"/>
    </row>
    <row r="24" s="2" customFormat="1" ht="30" customHeight="1" spans="1:12">
      <c r="A24" s="6" t="s">
        <v>611</v>
      </c>
      <c r="B24" s="6"/>
      <c r="C24" s="6"/>
      <c r="D24" s="6"/>
      <c r="E24" s="6"/>
      <c r="F24" s="6"/>
      <c r="G24" s="6"/>
      <c r="H24" s="6"/>
      <c r="I24" s="16" t="s">
        <v>612</v>
      </c>
      <c r="J24" s="16" t="s">
        <v>613</v>
      </c>
      <c r="K24" s="16" t="s">
        <v>614</v>
      </c>
      <c r="L24" s="16"/>
    </row>
    <row r="25" s="1" customFormat="1" ht="35" customHeight="1" spans="1:12">
      <c r="A25" s="6"/>
      <c r="B25" s="6"/>
      <c r="C25" s="6"/>
      <c r="D25" s="6"/>
      <c r="E25" s="6"/>
      <c r="F25" s="6"/>
      <c r="G25" s="6"/>
      <c r="H25" s="6"/>
      <c r="I25" s="13">
        <v>100</v>
      </c>
      <c r="J25" s="13">
        <v>100</v>
      </c>
      <c r="K25" s="16" t="s">
        <v>615</v>
      </c>
      <c r="L25" s="16"/>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L24"/>
  <sheetViews>
    <sheetView zoomScale="80" zoomScaleNormal="80" workbookViewId="0">
      <selection activeCell="O10" sqref="O10"/>
    </sheetView>
  </sheetViews>
  <sheetFormatPr defaultColWidth="8.08333333333333" defaultRowHeight="14.25"/>
  <cols>
    <col min="1" max="1" width="9.16666666666667" style="3" customWidth="1"/>
    <col min="2" max="2" width="8.83333333333333" style="3" customWidth="1"/>
    <col min="3" max="3" width="23.0166666666667" style="3" customWidth="1"/>
    <col min="4" max="4" width="18.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659</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0</v>
      </c>
      <c r="E6" s="12"/>
      <c r="F6" s="12">
        <v>2.72</v>
      </c>
      <c r="G6" s="12"/>
      <c r="H6" s="12">
        <v>2.72</v>
      </c>
      <c r="I6" s="13">
        <v>10</v>
      </c>
      <c r="J6" s="13">
        <v>100</v>
      </c>
      <c r="K6" s="14">
        <v>10</v>
      </c>
      <c r="L6" s="15" t="s">
        <v>5</v>
      </c>
    </row>
    <row r="7" s="1" customFormat="1" ht="30" customHeight="1" spans="1:12">
      <c r="A7" s="9"/>
      <c r="B7" s="9"/>
      <c r="C7" s="9" t="s">
        <v>518</v>
      </c>
      <c r="D7" s="12">
        <v>0</v>
      </c>
      <c r="E7" s="12"/>
      <c r="F7" s="12">
        <v>0</v>
      </c>
      <c r="G7" s="12"/>
      <c r="H7" s="12">
        <v>0</v>
      </c>
      <c r="I7" s="9"/>
      <c r="J7" s="13"/>
      <c r="K7" s="6"/>
      <c r="L7" s="15"/>
    </row>
    <row r="8" s="1" customFormat="1" ht="30" customHeight="1" spans="1:12">
      <c r="A8" s="9"/>
      <c r="B8" s="9"/>
      <c r="C8" s="11" t="s">
        <v>586</v>
      </c>
      <c r="D8" s="12">
        <v>0</v>
      </c>
      <c r="E8" s="12"/>
      <c r="F8" s="12">
        <v>2.72</v>
      </c>
      <c r="G8" s="12"/>
      <c r="H8" s="12">
        <v>2.72</v>
      </c>
      <c r="I8" s="9"/>
      <c r="J8" s="13">
        <v>100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127" customHeight="1" spans="1:12">
      <c r="A11" s="16"/>
      <c r="B11" s="34" t="s">
        <v>660</v>
      </c>
      <c r="C11" s="34"/>
      <c r="D11" s="34"/>
      <c r="E11" s="34"/>
      <c r="F11" s="34"/>
      <c r="G11" s="34"/>
      <c r="H11" s="34" t="s">
        <v>661</v>
      </c>
      <c r="I11" s="34"/>
      <c r="J11" s="34"/>
      <c r="K11" s="34"/>
      <c r="L11" s="34"/>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38" customHeight="1" spans="1:12">
      <c r="A16" s="42" t="s">
        <v>533</v>
      </c>
      <c r="B16" s="43"/>
      <c r="C16" s="31" t="s">
        <v>534</v>
      </c>
      <c r="D16" s="31" t="s">
        <v>544</v>
      </c>
      <c r="E16" s="32" t="s">
        <v>536</v>
      </c>
      <c r="F16" s="32" t="s">
        <v>44</v>
      </c>
      <c r="G16" s="32" t="s">
        <v>545</v>
      </c>
      <c r="H16" s="32" t="s">
        <v>44</v>
      </c>
      <c r="I16" s="33">
        <v>10</v>
      </c>
      <c r="J16" s="33">
        <v>10</v>
      </c>
      <c r="K16" s="31" t="s">
        <v>597</v>
      </c>
      <c r="L16" s="31"/>
    </row>
    <row r="17" ht="38" customHeight="1" spans="1:12">
      <c r="A17" s="42" t="s">
        <v>533</v>
      </c>
      <c r="B17" s="44"/>
      <c r="C17" s="31" t="s">
        <v>551</v>
      </c>
      <c r="D17" s="31" t="s">
        <v>599</v>
      </c>
      <c r="E17" s="32" t="s">
        <v>536</v>
      </c>
      <c r="F17" s="32" t="s">
        <v>559</v>
      </c>
      <c r="G17" s="32" t="s">
        <v>554</v>
      </c>
      <c r="H17" s="32" t="s">
        <v>559</v>
      </c>
      <c r="I17" s="33">
        <v>20</v>
      </c>
      <c r="J17" s="33">
        <v>20</v>
      </c>
      <c r="K17" s="31" t="s">
        <v>597</v>
      </c>
      <c r="L17" s="31"/>
    </row>
    <row r="18" ht="38" customHeight="1" spans="1:12">
      <c r="A18" s="42" t="s">
        <v>533</v>
      </c>
      <c r="B18" s="44"/>
      <c r="C18" s="31" t="s">
        <v>560</v>
      </c>
      <c r="D18" s="31" t="s">
        <v>602</v>
      </c>
      <c r="E18" s="32" t="s">
        <v>540</v>
      </c>
      <c r="F18" s="32" t="s">
        <v>553</v>
      </c>
      <c r="G18" s="32" t="s">
        <v>554</v>
      </c>
      <c r="H18" s="32" t="s">
        <v>559</v>
      </c>
      <c r="I18" s="33">
        <v>20</v>
      </c>
      <c r="J18" s="33">
        <v>20</v>
      </c>
      <c r="K18" s="31" t="s">
        <v>597</v>
      </c>
      <c r="L18" s="31"/>
    </row>
    <row r="19" ht="38" customHeight="1" spans="1:12">
      <c r="A19" s="42" t="s">
        <v>563</v>
      </c>
      <c r="B19" s="44"/>
      <c r="C19" s="31" t="s">
        <v>605</v>
      </c>
      <c r="D19" s="31" t="s">
        <v>662</v>
      </c>
      <c r="E19" s="32" t="s">
        <v>540</v>
      </c>
      <c r="F19" s="32" t="s">
        <v>553</v>
      </c>
      <c r="G19" s="32" t="s">
        <v>554</v>
      </c>
      <c r="H19" s="32" t="s">
        <v>553</v>
      </c>
      <c r="I19" s="33">
        <v>15</v>
      </c>
      <c r="J19" s="33">
        <v>15</v>
      </c>
      <c r="K19" s="31" t="s">
        <v>597</v>
      </c>
      <c r="L19" s="31"/>
    </row>
    <row r="20" ht="38" customHeight="1" spans="1:12">
      <c r="A20" s="42" t="s">
        <v>563</v>
      </c>
      <c r="B20" s="44"/>
      <c r="C20" s="31" t="s">
        <v>622</v>
      </c>
      <c r="D20" s="31" t="s">
        <v>663</v>
      </c>
      <c r="E20" s="32" t="s">
        <v>536</v>
      </c>
      <c r="F20" s="32" t="s">
        <v>664</v>
      </c>
      <c r="G20" s="32" t="s">
        <v>5</v>
      </c>
      <c r="H20" s="32" t="s">
        <v>664</v>
      </c>
      <c r="I20" s="33">
        <v>15</v>
      </c>
      <c r="J20" s="33">
        <v>15</v>
      </c>
      <c r="K20" s="31" t="s">
        <v>597</v>
      </c>
      <c r="L20" s="31"/>
    </row>
    <row r="21" ht="38" customHeight="1" spans="1:12">
      <c r="A21" s="42" t="s">
        <v>569</v>
      </c>
      <c r="B21" s="44"/>
      <c r="C21" s="31" t="s">
        <v>607</v>
      </c>
      <c r="D21" s="31" t="s">
        <v>665</v>
      </c>
      <c r="E21" s="32" t="s">
        <v>540</v>
      </c>
      <c r="F21" s="32" t="s">
        <v>555</v>
      </c>
      <c r="G21" s="32" t="s">
        <v>554</v>
      </c>
      <c r="H21" s="32" t="s">
        <v>555</v>
      </c>
      <c r="I21" s="33">
        <v>10</v>
      </c>
      <c r="J21" s="33">
        <v>10</v>
      </c>
      <c r="K21" s="31" t="s">
        <v>597</v>
      </c>
      <c r="L21" s="31"/>
    </row>
    <row r="22" s="2" customFormat="1" ht="67" customHeight="1" spans="1:12">
      <c r="A22" s="16" t="s">
        <v>610</v>
      </c>
      <c r="B22" s="16"/>
      <c r="C22" s="16"/>
      <c r="D22" s="34" t="s">
        <v>502</v>
      </c>
      <c r="E22" s="34"/>
      <c r="F22" s="34"/>
      <c r="G22" s="34"/>
      <c r="H22" s="34"/>
      <c r="I22" s="34"/>
      <c r="J22" s="34"/>
      <c r="K22" s="34"/>
      <c r="L22" s="34"/>
    </row>
    <row r="23" s="2" customFormat="1" ht="30" customHeight="1" spans="1:12">
      <c r="A23" s="6" t="s">
        <v>611</v>
      </c>
      <c r="B23" s="6"/>
      <c r="C23" s="6"/>
      <c r="D23" s="6"/>
      <c r="E23" s="6"/>
      <c r="F23" s="6"/>
      <c r="G23" s="6"/>
      <c r="H23" s="6"/>
      <c r="I23" s="16" t="s">
        <v>612</v>
      </c>
      <c r="J23" s="16" t="s">
        <v>613</v>
      </c>
      <c r="K23" s="16" t="s">
        <v>614</v>
      </c>
      <c r="L23" s="16"/>
    </row>
    <row r="24" s="1" customFormat="1" ht="35" customHeight="1" spans="1:12">
      <c r="A24" s="6"/>
      <c r="B24" s="6"/>
      <c r="C24" s="6"/>
      <c r="D24" s="6"/>
      <c r="E24" s="6"/>
      <c r="F24" s="6"/>
      <c r="G24" s="6"/>
      <c r="H24" s="6"/>
      <c r="I24" s="13">
        <v>100</v>
      </c>
      <c r="J24" s="13">
        <v>100</v>
      </c>
      <c r="K24" s="16" t="s">
        <v>615</v>
      </c>
      <c r="L24" s="16"/>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L23"/>
  <sheetViews>
    <sheetView zoomScale="80" zoomScaleNormal="80" workbookViewId="0">
      <selection activeCell="N10" sqref="N10"/>
    </sheetView>
  </sheetViews>
  <sheetFormatPr defaultColWidth="8.08333333333333" defaultRowHeight="14.25"/>
  <cols>
    <col min="1" max="1" width="9.16666666666667" style="3" customWidth="1"/>
    <col min="2" max="2" width="8.83333333333333" style="3" customWidth="1"/>
    <col min="3" max="3" width="23.8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666</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27.49</v>
      </c>
      <c r="E6" s="12"/>
      <c r="F6" s="12">
        <v>42.32</v>
      </c>
      <c r="G6" s="12"/>
      <c r="H6" s="12">
        <v>42.32</v>
      </c>
      <c r="I6" s="13">
        <v>10</v>
      </c>
      <c r="J6" s="13">
        <v>100</v>
      </c>
      <c r="K6" s="14">
        <v>10</v>
      </c>
      <c r="L6" s="15" t="s">
        <v>5</v>
      </c>
    </row>
    <row r="7" s="1" customFormat="1" ht="30" customHeight="1" spans="1:12">
      <c r="A7" s="9"/>
      <c r="B7" s="9"/>
      <c r="C7" s="9" t="s">
        <v>518</v>
      </c>
      <c r="D7" s="12">
        <v>27.49</v>
      </c>
      <c r="E7" s="12"/>
      <c r="F7" s="12">
        <v>42.32</v>
      </c>
      <c r="G7" s="12"/>
      <c r="H7" s="12">
        <v>42.32</v>
      </c>
      <c r="I7" s="9"/>
      <c r="J7" s="13">
        <v>100</v>
      </c>
      <c r="K7" s="6"/>
      <c r="L7" s="15"/>
    </row>
    <row r="8" s="1" customFormat="1" ht="30" customHeight="1" spans="1:12">
      <c r="A8" s="9"/>
      <c r="B8" s="9"/>
      <c r="C8" s="11" t="s">
        <v>586</v>
      </c>
      <c r="D8" s="12">
        <v>0</v>
      </c>
      <c r="E8" s="12"/>
      <c r="F8" s="12" t="s">
        <v>5</v>
      </c>
      <c r="G8" s="12"/>
      <c r="H8" s="12" t="s">
        <v>5</v>
      </c>
      <c r="I8" s="9"/>
      <c r="J8" s="13">
        <v>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237" customHeight="1" spans="1:12">
      <c r="A11" s="16"/>
      <c r="B11" s="39" t="s">
        <v>667</v>
      </c>
      <c r="C11" s="39"/>
      <c r="D11" s="39"/>
      <c r="E11" s="39"/>
      <c r="F11" s="39"/>
      <c r="G11" s="39"/>
      <c r="H11" s="39" t="s">
        <v>668</v>
      </c>
      <c r="I11" s="39"/>
      <c r="J11" s="39"/>
      <c r="K11" s="39"/>
      <c r="L11" s="39"/>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38" customHeight="1" spans="1:12">
      <c r="A16" s="40" t="s">
        <v>533</v>
      </c>
      <c r="B16" s="41"/>
      <c r="C16" s="30" t="s">
        <v>534</v>
      </c>
      <c r="D16" s="31" t="s">
        <v>544</v>
      </c>
      <c r="E16" s="32" t="s">
        <v>536</v>
      </c>
      <c r="F16" s="32" t="s">
        <v>44</v>
      </c>
      <c r="G16" s="32" t="s">
        <v>545</v>
      </c>
      <c r="H16" s="32" t="s">
        <v>44</v>
      </c>
      <c r="I16" s="33">
        <v>10</v>
      </c>
      <c r="J16" s="33">
        <v>10</v>
      </c>
      <c r="K16" s="31" t="s">
        <v>597</v>
      </c>
      <c r="L16" s="31"/>
    </row>
    <row r="17" ht="38" customHeight="1" spans="1:12">
      <c r="A17" s="40" t="s">
        <v>533</v>
      </c>
      <c r="B17" s="38"/>
      <c r="C17" s="30" t="s">
        <v>551</v>
      </c>
      <c r="D17" s="31" t="s">
        <v>599</v>
      </c>
      <c r="E17" s="32" t="s">
        <v>536</v>
      </c>
      <c r="F17" s="32" t="s">
        <v>559</v>
      </c>
      <c r="G17" s="32" t="s">
        <v>554</v>
      </c>
      <c r="H17" s="32" t="s">
        <v>559</v>
      </c>
      <c r="I17" s="33">
        <v>20</v>
      </c>
      <c r="J17" s="33">
        <v>20</v>
      </c>
      <c r="K17" s="31" t="s">
        <v>597</v>
      </c>
      <c r="L17" s="31"/>
    </row>
    <row r="18" ht="38" customHeight="1" spans="1:12">
      <c r="A18" s="40" t="s">
        <v>533</v>
      </c>
      <c r="B18" s="38"/>
      <c r="C18" s="30" t="s">
        <v>560</v>
      </c>
      <c r="D18" s="31" t="s">
        <v>602</v>
      </c>
      <c r="E18" s="32" t="s">
        <v>540</v>
      </c>
      <c r="F18" s="32" t="s">
        <v>555</v>
      </c>
      <c r="G18" s="32" t="s">
        <v>554</v>
      </c>
      <c r="H18" s="32" t="s">
        <v>603</v>
      </c>
      <c r="I18" s="33">
        <v>20</v>
      </c>
      <c r="J18" s="33">
        <v>20</v>
      </c>
      <c r="K18" s="31" t="s">
        <v>597</v>
      </c>
      <c r="L18" s="31"/>
    </row>
    <row r="19" ht="38" customHeight="1" spans="1:12">
      <c r="A19" s="40" t="s">
        <v>563</v>
      </c>
      <c r="B19" s="38"/>
      <c r="C19" s="30" t="s">
        <v>605</v>
      </c>
      <c r="D19" s="31" t="s">
        <v>662</v>
      </c>
      <c r="E19" s="32" t="s">
        <v>540</v>
      </c>
      <c r="F19" s="32" t="s">
        <v>553</v>
      </c>
      <c r="G19" s="32" t="s">
        <v>554</v>
      </c>
      <c r="H19" s="32" t="s">
        <v>555</v>
      </c>
      <c r="I19" s="33">
        <v>30</v>
      </c>
      <c r="J19" s="33">
        <v>30</v>
      </c>
      <c r="K19" s="31" t="s">
        <v>597</v>
      </c>
      <c r="L19" s="31"/>
    </row>
    <row r="20" ht="38" customHeight="1" spans="1:12">
      <c r="A20" s="40" t="s">
        <v>569</v>
      </c>
      <c r="B20" s="38"/>
      <c r="C20" s="30" t="s">
        <v>607</v>
      </c>
      <c r="D20" s="31" t="s">
        <v>665</v>
      </c>
      <c r="E20" s="32" t="s">
        <v>540</v>
      </c>
      <c r="F20" s="32" t="s">
        <v>555</v>
      </c>
      <c r="G20" s="32" t="s">
        <v>554</v>
      </c>
      <c r="H20" s="32" t="s">
        <v>555</v>
      </c>
      <c r="I20" s="33">
        <v>10</v>
      </c>
      <c r="J20" s="33">
        <v>10</v>
      </c>
      <c r="K20" s="31" t="s">
        <v>597</v>
      </c>
      <c r="L20" s="31"/>
    </row>
    <row r="21" s="2" customFormat="1" ht="67" customHeight="1" spans="1:12">
      <c r="A21" s="16" t="s">
        <v>610</v>
      </c>
      <c r="B21" s="16"/>
      <c r="C21" s="16"/>
      <c r="D21" s="34" t="s">
        <v>502</v>
      </c>
      <c r="E21" s="34"/>
      <c r="F21" s="34"/>
      <c r="G21" s="34"/>
      <c r="H21" s="34"/>
      <c r="I21" s="34"/>
      <c r="J21" s="34"/>
      <c r="K21" s="34"/>
      <c r="L21" s="34"/>
    </row>
    <row r="22" s="2" customFormat="1" ht="30" customHeight="1" spans="1:12">
      <c r="A22" s="6" t="s">
        <v>611</v>
      </c>
      <c r="B22" s="6"/>
      <c r="C22" s="6"/>
      <c r="D22" s="6"/>
      <c r="E22" s="6"/>
      <c r="F22" s="6"/>
      <c r="G22" s="6"/>
      <c r="H22" s="6"/>
      <c r="I22" s="16" t="s">
        <v>612</v>
      </c>
      <c r="J22" s="16" t="s">
        <v>613</v>
      </c>
      <c r="K22" s="16" t="s">
        <v>614</v>
      </c>
      <c r="L22" s="16"/>
    </row>
    <row r="23" s="1" customFormat="1" ht="35" customHeight="1" spans="1:12">
      <c r="A23" s="6"/>
      <c r="B23" s="6"/>
      <c r="C23" s="6"/>
      <c r="D23" s="6"/>
      <c r="E23" s="6"/>
      <c r="F23" s="6"/>
      <c r="G23" s="6"/>
      <c r="H23" s="6"/>
      <c r="I23" s="13">
        <v>100</v>
      </c>
      <c r="J23" s="13">
        <v>100</v>
      </c>
      <c r="K23" s="16" t="s">
        <v>615</v>
      </c>
      <c r="L23" s="16"/>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L25"/>
  <sheetViews>
    <sheetView zoomScale="80" zoomScaleNormal="80" workbookViewId="0">
      <selection activeCell="Q10" sqref="Q10"/>
    </sheetView>
  </sheetViews>
  <sheetFormatPr defaultColWidth="8.08333333333333" defaultRowHeight="14.25"/>
  <cols>
    <col min="1" max="1" width="9.16666666666667" style="3" customWidth="1"/>
    <col min="2" max="2" width="8.83333333333333" style="3" customWidth="1"/>
    <col min="3" max="3" width="22.4583333333333" style="3" customWidth="1"/>
    <col min="4" max="4" width="15.4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669</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35">
        <v>5</v>
      </c>
      <c r="E6" s="36"/>
      <c r="F6" s="35">
        <v>2.24</v>
      </c>
      <c r="G6" s="36"/>
      <c r="H6" s="12">
        <v>2.24</v>
      </c>
      <c r="I6" s="13">
        <v>10</v>
      </c>
      <c r="J6" s="13">
        <v>100</v>
      </c>
      <c r="K6" s="14">
        <v>10</v>
      </c>
      <c r="L6" s="15" t="s">
        <v>5</v>
      </c>
    </row>
    <row r="7" s="1" customFormat="1" ht="30" customHeight="1" spans="1:12">
      <c r="A7" s="9"/>
      <c r="B7" s="9"/>
      <c r="C7" s="9" t="s">
        <v>518</v>
      </c>
      <c r="D7" s="35">
        <v>5</v>
      </c>
      <c r="E7" s="36"/>
      <c r="F7" s="35">
        <v>1.67</v>
      </c>
      <c r="G7" s="36"/>
      <c r="H7" s="12">
        <v>1.67</v>
      </c>
      <c r="I7" s="9"/>
      <c r="J7" s="13">
        <v>100</v>
      </c>
      <c r="K7" s="6"/>
      <c r="L7" s="15"/>
    </row>
    <row r="8" s="1" customFormat="1" ht="30" customHeight="1" spans="1:12">
      <c r="A8" s="9"/>
      <c r="B8" s="9"/>
      <c r="C8" s="11" t="s">
        <v>586</v>
      </c>
      <c r="D8" s="35">
        <v>0</v>
      </c>
      <c r="E8" s="36"/>
      <c r="F8" s="35">
        <v>0.57</v>
      </c>
      <c r="G8" s="36"/>
      <c r="H8" s="12">
        <v>0.57</v>
      </c>
      <c r="I8" s="9"/>
      <c r="J8" s="13">
        <v>100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194" customHeight="1" spans="1:12">
      <c r="A11" s="16"/>
      <c r="B11" s="34" t="s">
        <v>670</v>
      </c>
      <c r="C11" s="34"/>
      <c r="D11" s="34"/>
      <c r="E11" s="34"/>
      <c r="F11" s="34"/>
      <c r="G11" s="34"/>
      <c r="H11" s="34" t="s">
        <v>671</v>
      </c>
      <c r="I11" s="34"/>
      <c r="J11" s="34"/>
      <c r="K11" s="34"/>
      <c r="L11" s="34"/>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38" customHeight="1" spans="1:12">
      <c r="A16" s="30" t="s">
        <v>533</v>
      </c>
      <c r="B16" s="30"/>
      <c r="C16" s="30" t="s">
        <v>534</v>
      </c>
      <c r="D16" s="31" t="s">
        <v>672</v>
      </c>
      <c r="E16" s="32" t="s">
        <v>540</v>
      </c>
      <c r="F16" s="32" t="s">
        <v>13</v>
      </c>
      <c r="G16" s="32" t="s">
        <v>673</v>
      </c>
      <c r="H16" s="32" t="s">
        <v>13</v>
      </c>
      <c r="I16" s="33">
        <v>10</v>
      </c>
      <c r="J16" s="33">
        <v>10</v>
      </c>
      <c r="K16" s="37" t="s">
        <v>597</v>
      </c>
      <c r="L16" s="37"/>
    </row>
    <row r="17" ht="38" customHeight="1" spans="1:12">
      <c r="A17" s="30" t="s">
        <v>533</v>
      </c>
      <c r="B17" s="38"/>
      <c r="C17" s="30" t="s">
        <v>534</v>
      </c>
      <c r="D17" s="31" t="s">
        <v>674</v>
      </c>
      <c r="E17" s="32" t="s">
        <v>540</v>
      </c>
      <c r="F17" s="32" t="s">
        <v>675</v>
      </c>
      <c r="G17" s="32" t="s">
        <v>654</v>
      </c>
      <c r="H17" s="32" t="s">
        <v>676</v>
      </c>
      <c r="I17" s="33">
        <v>10</v>
      </c>
      <c r="J17" s="33">
        <v>10</v>
      </c>
      <c r="K17" s="37" t="s">
        <v>597</v>
      </c>
      <c r="L17" s="37"/>
    </row>
    <row r="18" ht="38" customHeight="1" spans="1:12">
      <c r="A18" s="30" t="s">
        <v>533</v>
      </c>
      <c r="B18" s="38"/>
      <c r="C18" s="30" t="s">
        <v>534</v>
      </c>
      <c r="D18" s="31" t="s">
        <v>677</v>
      </c>
      <c r="E18" s="32" t="s">
        <v>540</v>
      </c>
      <c r="F18" s="32" t="s">
        <v>559</v>
      </c>
      <c r="G18" s="32" t="s">
        <v>654</v>
      </c>
      <c r="H18" s="32" t="s">
        <v>657</v>
      </c>
      <c r="I18" s="33">
        <v>10</v>
      </c>
      <c r="J18" s="33">
        <v>10</v>
      </c>
      <c r="K18" s="37" t="s">
        <v>597</v>
      </c>
      <c r="L18" s="37"/>
    </row>
    <row r="19" ht="38" customHeight="1" spans="1:12">
      <c r="A19" s="30" t="s">
        <v>533</v>
      </c>
      <c r="B19" s="38"/>
      <c r="C19" s="30" t="s">
        <v>551</v>
      </c>
      <c r="D19" s="31" t="s">
        <v>678</v>
      </c>
      <c r="E19" s="32" t="s">
        <v>540</v>
      </c>
      <c r="F19" s="32" t="s">
        <v>555</v>
      </c>
      <c r="G19" s="32" t="s">
        <v>554</v>
      </c>
      <c r="H19" s="32" t="s">
        <v>679</v>
      </c>
      <c r="I19" s="33">
        <v>10</v>
      </c>
      <c r="J19" s="33">
        <v>10</v>
      </c>
      <c r="K19" s="37" t="s">
        <v>597</v>
      </c>
      <c r="L19" s="37"/>
    </row>
    <row r="20" ht="38" customHeight="1" spans="1:12">
      <c r="A20" s="30" t="s">
        <v>533</v>
      </c>
      <c r="B20" s="38"/>
      <c r="C20" s="30" t="s">
        <v>551</v>
      </c>
      <c r="D20" s="31" t="s">
        <v>680</v>
      </c>
      <c r="E20" s="32" t="s">
        <v>540</v>
      </c>
      <c r="F20" s="32" t="s">
        <v>555</v>
      </c>
      <c r="G20" s="32" t="s">
        <v>554</v>
      </c>
      <c r="H20" s="32" t="s">
        <v>555</v>
      </c>
      <c r="I20" s="33">
        <v>10</v>
      </c>
      <c r="J20" s="33">
        <v>10</v>
      </c>
      <c r="K20" s="37" t="s">
        <v>597</v>
      </c>
      <c r="L20" s="37"/>
    </row>
    <row r="21" ht="38" customHeight="1" spans="1:12">
      <c r="A21" s="30" t="s">
        <v>563</v>
      </c>
      <c r="B21" s="38"/>
      <c r="C21" s="30" t="s">
        <v>605</v>
      </c>
      <c r="D21" s="31" t="s">
        <v>681</v>
      </c>
      <c r="E21" s="32" t="s">
        <v>536</v>
      </c>
      <c r="F21" s="32" t="s">
        <v>682</v>
      </c>
      <c r="G21" s="32" t="s">
        <v>554</v>
      </c>
      <c r="H21" s="32" t="s">
        <v>682</v>
      </c>
      <c r="I21" s="33">
        <v>30</v>
      </c>
      <c r="J21" s="33">
        <v>30</v>
      </c>
      <c r="K21" s="37" t="s">
        <v>597</v>
      </c>
      <c r="L21" s="37"/>
    </row>
    <row r="22" ht="38" customHeight="1" spans="1:12">
      <c r="A22" s="30" t="s">
        <v>569</v>
      </c>
      <c r="B22" s="38"/>
      <c r="C22" s="30" t="s">
        <v>607</v>
      </c>
      <c r="D22" s="31" t="s">
        <v>683</v>
      </c>
      <c r="E22" s="32" t="s">
        <v>540</v>
      </c>
      <c r="F22" s="32" t="s">
        <v>555</v>
      </c>
      <c r="G22" s="32" t="s">
        <v>554</v>
      </c>
      <c r="H22" s="32" t="s">
        <v>555</v>
      </c>
      <c r="I22" s="33">
        <v>10</v>
      </c>
      <c r="J22" s="33">
        <v>10</v>
      </c>
      <c r="K22" s="37" t="s">
        <v>597</v>
      </c>
      <c r="L22" s="37"/>
    </row>
    <row r="23" s="2" customFormat="1" ht="67" customHeight="1" spans="1:12">
      <c r="A23" s="16" t="s">
        <v>610</v>
      </c>
      <c r="B23" s="16"/>
      <c r="C23" s="16"/>
      <c r="D23" s="34" t="s">
        <v>502</v>
      </c>
      <c r="E23" s="34"/>
      <c r="F23" s="34"/>
      <c r="G23" s="34"/>
      <c r="H23" s="34"/>
      <c r="I23" s="34"/>
      <c r="J23" s="34"/>
      <c r="K23" s="34"/>
      <c r="L23" s="34"/>
    </row>
    <row r="24" s="2" customFormat="1" ht="30" customHeight="1" spans="1:12">
      <c r="A24" s="6" t="s">
        <v>611</v>
      </c>
      <c r="B24" s="6"/>
      <c r="C24" s="6"/>
      <c r="D24" s="6"/>
      <c r="E24" s="6"/>
      <c r="F24" s="6"/>
      <c r="G24" s="6"/>
      <c r="H24" s="6"/>
      <c r="I24" s="16" t="s">
        <v>612</v>
      </c>
      <c r="J24" s="16" t="s">
        <v>613</v>
      </c>
      <c r="K24" s="16" t="s">
        <v>614</v>
      </c>
      <c r="L24" s="16"/>
    </row>
    <row r="25" s="1" customFormat="1" ht="35" customHeight="1" spans="1:12">
      <c r="A25" s="6"/>
      <c r="B25" s="6"/>
      <c r="C25" s="6"/>
      <c r="D25" s="6"/>
      <c r="E25" s="6"/>
      <c r="F25" s="6"/>
      <c r="G25" s="6"/>
      <c r="H25" s="6"/>
      <c r="I25" s="13">
        <v>100</v>
      </c>
      <c r="J25" s="13">
        <v>100</v>
      </c>
      <c r="K25" s="16" t="s">
        <v>615</v>
      </c>
      <c r="L25" s="16"/>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L25"/>
  <sheetViews>
    <sheetView zoomScale="80" zoomScaleNormal="80" workbookViewId="0">
      <selection activeCell="K31" sqref="K31"/>
    </sheetView>
  </sheetViews>
  <sheetFormatPr defaultColWidth="8.08333333333333" defaultRowHeight="14.25"/>
  <cols>
    <col min="1" max="1" width="9.16666666666667" style="3" customWidth="1"/>
    <col min="2" max="2" width="8.83333333333333" style="3" customWidth="1"/>
    <col min="3" max="3" width="21.62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5" t="s">
        <v>575</v>
      </c>
    </row>
    <row r="3" s="1" customFormat="1" ht="31" customHeight="1" spans="1:12">
      <c r="A3" s="6" t="s">
        <v>576</v>
      </c>
      <c r="B3" s="6"/>
      <c r="C3" s="7" t="s">
        <v>684</v>
      </c>
      <c r="D3" s="7"/>
      <c r="E3" s="7"/>
      <c r="F3" s="7"/>
      <c r="G3" s="7"/>
      <c r="H3" s="7"/>
      <c r="I3" s="7"/>
      <c r="J3" s="7"/>
      <c r="K3" s="7"/>
      <c r="L3" s="7"/>
    </row>
    <row r="4" s="1" customFormat="1" ht="30" customHeight="1" spans="1:12">
      <c r="A4" s="6" t="s">
        <v>578</v>
      </c>
      <c r="B4" s="6"/>
      <c r="C4" s="7" t="s">
        <v>507</v>
      </c>
      <c r="D4" s="7"/>
      <c r="E4" s="7"/>
      <c r="F4" s="7"/>
      <c r="G4" s="7"/>
      <c r="H4" s="8" t="s">
        <v>579</v>
      </c>
      <c r="I4" s="7" t="s">
        <v>507</v>
      </c>
      <c r="J4" s="7"/>
      <c r="K4" s="7"/>
      <c r="L4" s="7"/>
    </row>
    <row r="5" s="1" customFormat="1" ht="26" customHeight="1" spans="1:12">
      <c r="A5" s="9" t="s">
        <v>580</v>
      </c>
      <c r="B5" s="9"/>
      <c r="C5" s="6"/>
      <c r="D5" s="6" t="s">
        <v>510</v>
      </c>
      <c r="E5" s="6"/>
      <c r="F5" s="6" t="s">
        <v>424</v>
      </c>
      <c r="G5" s="6"/>
      <c r="H5" s="6" t="s">
        <v>581</v>
      </c>
      <c r="I5" s="6" t="s">
        <v>582</v>
      </c>
      <c r="J5" s="6" t="s">
        <v>583</v>
      </c>
      <c r="K5" s="6" t="s">
        <v>584</v>
      </c>
      <c r="L5" s="10" t="s">
        <v>585</v>
      </c>
    </row>
    <row r="6" s="1" customFormat="1" ht="30" customHeight="1" spans="1:12">
      <c r="A6" s="9"/>
      <c r="B6" s="9"/>
      <c r="C6" s="11" t="s">
        <v>516</v>
      </c>
      <c r="D6" s="12">
        <v>0</v>
      </c>
      <c r="E6" s="12"/>
      <c r="F6" s="12">
        <v>1.16</v>
      </c>
      <c r="G6" s="12"/>
      <c r="H6" s="12">
        <v>1.16</v>
      </c>
      <c r="I6" s="13">
        <v>10</v>
      </c>
      <c r="J6" s="13">
        <v>100</v>
      </c>
      <c r="K6" s="14">
        <v>10</v>
      </c>
      <c r="L6" s="15" t="s">
        <v>5</v>
      </c>
    </row>
    <row r="7" s="1" customFormat="1" ht="30" customHeight="1" spans="1:12">
      <c r="A7" s="9"/>
      <c r="B7" s="9"/>
      <c r="C7" s="9" t="s">
        <v>518</v>
      </c>
      <c r="D7" s="12">
        <v>0</v>
      </c>
      <c r="E7" s="12"/>
      <c r="F7" s="12">
        <v>1.16</v>
      </c>
      <c r="G7" s="12"/>
      <c r="H7" s="12">
        <v>1.16</v>
      </c>
      <c r="I7" s="9"/>
      <c r="J7" s="13">
        <v>100</v>
      </c>
      <c r="K7" s="6"/>
      <c r="L7" s="15"/>
    </row>
    <row r="8" s="1" customFormat="1" ht="30" customHeight="1" spans="1:12">
      <c r="A8" s="9"/>
      <c r="B8" s="9"/>
      <c r="C8" s="11" t="s">
        <v>586</v>
      </c>
      <c r="D8" s="12">
        <v>0</v>
      </c>
      <c r="E8" s="12"/>
      <c r="F8" s="12" t="s">
        <v>5</v>
      </c>
      <c r="G8" s="12"/>
      <c r="H8" s="12" t="s">
        <v>5</v>
      </c>
      <c r="I8" s="9"/>
      <c r="J8" s="13">
        <v>0</v>
      </c>
      <c r="K8" s="6"/>
      <c r="L8" s="15"/>
    </row>
    <row r="9" s="1" customFormat="1" ht="30" customHeight="1" spans="1:12">
      <c r="A9" s="9"/>
      <c r="B9" s="9"/>
      <c r="C9" s="6" t="s">
        <v>587</v>
      </c>
      <c r="D9" s="12">
        <v>0</v>
      </c>
      <c r="E9" s="12"/>
      <c r="F9" s="12" t="s">
        <v>5</v>
      </c>
      <c r="G9" s="12"/>
      <c r="H9" s="12" t="s">
        <v>5</v>
      </c>
      <c r="I9" s="9"/>
      <c r="J9" s="13">
        <v>0</v>
      </c>
      <c r="K9" s="6"/>
      <c r="L9" s="15"/>
    </row>
    <row r="10" ht="26.4" customHeight="1" spans="1:12">
      <c r="A10" s="16" t="s">
        <v>588</v>
      </c>
      <c r="B10" s="8" t="s">
        <v>589</v>
      </c>
      <c r="C10" s="8"/>
      <c r="D10" s="8"/>
      <c r="E10" s="8"/>
      <c r="F10" s="8"/>
      <c r="G10" s="8"/>
      <c r="H10" s="8" t="s">
        <v>590</v>
      </c>
      <c r="I10" s="8"/>
      <c r="J10" s="8"/>
      <c r="K10" s="8"/>
      <c r="L10" s="8"/>
    </row>
    <row r="11" ht="147" customHeight="1" spans="1:12">
      <c r="A11" s="16"/>
      <c r="B11" s="17" t="s">
        <v>685</v>
      </c>
      <c r="C11" s="17"/>
      <c r="D11" s="17"/>
      <c r="E11" s="17"/>
      <c r="F11" s="17"/>
      <c r="G11" s="17"/>
      <c r="H11" s="17" t="s">
        <v>686</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593</v>
      </c>
      <c r="B13" s="23"/>
      <c r="C13" s="23"/>
      <c r="D13" s="23"/>
      <c r="E13" s="23"/>
      <c r="F13" s="23"/>
      <c r="G13" s="23"/>
      <c r="H13" s="23"/>
      <c r="I13" s="23"/>
      <c r="J13" s="23"/>
      <c r="K13" s="23"/>
      <c r="L13" s="23"/>
    </row>
    <row r="14" s="1" customFormat="1" ht="31" customHeight="1" spans="1:12">
      <c r="A14" s="6" t="s">
        <v>524</v>
      </c>
      <c r="B14" s="6"/>
      <c r="C14" s="6"/>
      <c r="D14" s="6"/>
      <c r="E14" s="6" t="s">
        <v>594</v>
      </c>
      <c r="F14" s="6"/>
      <c r="G14" s="6"/>
      <c r="H14" s="24" t="s">
        <v>595</v>
      </c>
      <c r="I14" s="25"/>
      <c r="J14" s="25"/>
      <c r="K14" s="25"/>
      <c r="L14" s="26"/>
    </row>
    <row r="15" ht="28" customHeight="1" spans="1:12">
      <c r="A15" s="10" t="s">
        <v>596</v>
      </c>
      <c r="B15" s="10"/>
      <c r="C15" s="27" t="s">
        <v>531</v>
      </c>
      <c r="D15" s="27" t="s">
        <v>532</v>
      </c>
      <c r="E15" s="10" t="s">
        <v>525</v>
      </c>
      <c r="F15" s="10" t="s">
        <v>526</v>
      </c>
      <c r="G15" s="6" t="s">
        <v>527</v>
      </c>
      <c r="H15" s="11" t="s">
        <v>528</v>
      </c>
      <c r="I15" s="11" t="s">
        <v>582</v>
      </c>
      <c r="J15" s="11" t="s">
        <v>584</v>
      </c>
      <c r="K15" s="28" t="s">
        <v>529</v>
      </c>
      <c r="L15" s="29"/>
    </row>
    <row r="16" ht="38" customHeight="1" spans="1:12">
      <c r="A16" s="30" t="s">
        <v>533</v>
      </c>
      <c r="B16" s="30"/>
      <c r="C16" s="30" t="s">
        <v>534</v>
      </c>
      <c r="D16" s="31" t="s">
        <v>687</v>
      </c>
      <c r="E16" s="32" t="s">
        <v>688</v>
      </c>
      <c r="F16" s="32" t="s">
        <v>638</v>
      </c>
      <c r="G16" s="32" t="s">
        <v>689</v>
      </c>
      <c r="H16" s="32" t="s">
        <v>12</v>
      </c>
      <c r="I16" s="33">
        <v>5</v>
      </c>
      <c r="J16" s="33">
        <v>5</v>
      </c>
      <c r="K16" s="31" t="s">
        <v>597</v>
      </c>
      <c r="L16" s="31"/>
    </row>
    <row r="17" ht="38" customHeight="1" spans="1:12">
      <c r="A17" s="30" t="s">
        <v>533</v>
      </c>
      <c r="B17" s="30"/>
      <c r="C17" s="30" t="s">
        <v>534</v>
      </c>
      <c r="D17" s="31" t="s">
        <v>690</v>
      </c>
      <c r="E17" s="32" t="s">
        <v>540</v>
      </c>
      <c r="F17" s="32" t="s">
        <v>559</v>
      </c>
      <c r="G17" s="32" t="s">
        <v>654</v>
      </c>
      <c r="H17" s="32" t="s">
        <v>691</v>
      </c>
      <c r="I17" s="33">
        <v>10</v>
      </c>
      <c r="J17" s="33">
        <v>10</v>
      </c>
      <c r="K17" s="31" t="s">
        <v>597</v>
      </c>
      <c r="L17" s="31"/>
    </row>
    <row r="18" ht="38" customHeight="1" spans="1:12">
      <c r="A18" s="30" t="s">
        <v>533</v>
      </c>
      <c r="B18" s="30"/>
      <c r="C18" s="30" t="s">
        <v>551</v>
      </c>
      <c r="D18" s="31" t="s">
        <v>692</v>
      </c>
      <c r="E18" s="32" t="s">
        <v>536</v>
      </c>
      <c r="F18" s="32" t="s">
        <v>693</v>
      </c>
      <c r="G18" s="32" t="s">
        <v>568</v>
      </c>
      <c r="H18" s="32" t="s">
        <v>693</v>
      </c>
      <c r="I18" s="33">
        <v>10</v>
      </c>
      <c r="J18" s="33">
        <v>10</v>
      </c>
      <c r="K18" s="31" t="s">
        <v>597</v>
      </c>
      <c r="L18" s="31"/>
    </row>
    <row r="19" ht="38" customHeight="1" spans="1:12">
      <c r="A19" s="30" t="s">
        <v>533</v>
      </c>
      <c r="B19" s="30"/>
      <c r="C19" s="30" t="s">
        <v>551</v>
      </c>
      <c r="D19" s="31" t="s">
        <v>694</v>
      </c>
      <c r="E19" s="32" t="s">
        <v>540</v>
      </c>
      <c r="F19" s="32" t="s">
        <v>553</v>
      </c>
      <c r="G19" s="32" t="s">
        <v>554</v>
      </c>
      <c r="H19" s="32" t="s">
        <v>695</v>
      </c>
      <c r="I19" s="33">
        <v>10</v>
      </c>
      <c r="J19" s="33">
        <v>10</v>
      </c>
      <c r="K19" s="31" t="s">
        <v>597</v>
      </c>
      <c r="L19" s="31"/>
    </row>
    <row r="20" ht="38" customHeight="1" spans="1:12">
      <c r="A20" s="30" t="s">
        <v>533</v>
      </c>
      <c r="B20" s="30"/>
      <c r="C20" s="30" t="s">
        <v>551</v>
      </c>
      <c r="D20" s="31" t="s">
        <v>696</v>
      </c>
      <c r="E20" s="32" t="s">
        <v>540</v>
      </c>
      <c r="F20" s="32" t="s">
        <v>557</v>
      </c>
      <c r="G20" s="32" t="s">
        <v>554</v>
      </c>
      <c r="H20" s="32" t="s">
        <v>559</v>
      </c>
      <c r="I20" s="33">
        <v>5</v>
      </c>
      <c r="J20" s="33">
        <v>5</v>
      </c>
      <c r="K20" s="31" t="s">
        <v>597</v>
      </c>
      <c r="L20" s="31"/>
    </row>
    <row r="21" ht="38" customHeight="1" spans="1:12">
      <c r="A21" s="30" t="s">
        <v>563</v>
      </c>
      <c r="B21" s="30"/>
      <c r="C21" s="30" t="s">
        <v>605</v>
      </c>
      <c r="D21" s="31" t="s">
        <v>697</v>
      </c>
      <c r="E21" s="32" t="s">
        <v>540</v>
      </c>
      <c r="F21" s="32" t="s">
        <v>79</v>
      </c>
      <c r="G21" s="32" t="s">
        <v>554</v>
      </c>
      <c r="H21" s="32" t="s">
        <v>112</v>
      </c>
      <c r="I21" s="33">
        <v>30</v>
      </c>
      <c r="J21" s="33">
        <v>30</v>
      </c>
      <c r="K21" s="31" t="s">
        <v>597</v>
      </c>
      <c r="L21" s="31"/>
    </row>
    <row r="22" ht="38" customHeight="1" spans="1:12">
      <c r="A22" s="30" t="s">
        <v>569</v>
      </c>
      <c r="B22" s="30"/>
      <c r="C22" s="30" t="s">
        <v>607</v>
      </c>
      <c r="D22" s="31" t="s">
        <v>698</v>
      </c>
      <c r="E22" s="32" t="s">
        <v>540</v>
      </c>
      <c r="F22" s="32" t="s">
        <v>553</v>
      </c>
      <c r="G22" s="32" t="s">
        <v>554</v>
      </c>
      <c r="H22" s="32" t="s">
        <v>555</v>
      </c>
      <c r="I22" s="33">
        <v>10</v>
      </c>
      <c r="J22" s="33">
        <v>10</v>
      </c>
      <c r="K22" s="31" t="s">
        <v>597</v>
      </c>
      <c r="L22" s="31"/>
    </row>
    <row r="23" s="2" customFormat="1" ht="67" customHeight="1" spans="1:12">
      <c r="A23" s="16" t="s">
        <v>610</v>
      </c>
      <c r="B23" s="16"/>
      <c r="C23" s="16"/>
      <c r="D23" s="34" t="s">
        <v>502</v>
      </c>
      <c r="E23" s="34"/>
      <c r="F23" s="34"/>
      <c r="G23" s="34"/>
      <c r="H23" s="34"/>
      <c r="I23" s="34"/>
      <c r="J23" s="34"/>
      <c r="K23" s="34"/>
      <c r="L23" s="34"/>
    </row>
    <row r="24" s="2" customFormat="1" ht="30" customHeight="1" spans="1:12">
      <c r="A24" s="6" t="s">
        <v>611</v>
      </c>
      <c r="B24" s="6"/>
      <c r="C24" s="6"/>
      <c r="D24" s="6"/>
      <c r="E24" s="6"/>
      <c r="F24" s="6"/>
      <c r="G24" s="6"/>
      <c r="H24" s="6"/>
      <c r="I24" s="16" t="s">
        <v>612</v>
      </c>
      <c r="J24" s="16" t="s">
        <v>613</v>
      </c>
      <c r="K24" s="16" t="s">
        <v>614</v>
      </c>
      <c r="L24" s="16"/>
    </row>
    <row r="25" s="1" customFormat="1" ht="35" customHeight="1" spans="1:12">
      <c r="A25" s="6"/>
      <c r="B25" s="6"/>
      <c r="C25" s="6"/>
      <c r="D25" s="6"/>
      <c r="E25" s="6"/>
      <c r="F25" s="6"/>
      <c r="G25" s="6"/>
      <c r="H25" s="6"/>
      <c r="I25" s="13">
        <v>100</v>
      </c>
      <c r="J25" s="13">
        <v>100</v>
      </c>
      <c r="K25" s="16" t="s">
        <v>615</v>
      </c>
      <c r="L25" s="16"/>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2"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bm玫</cp:lastModifiedBy>
  <dcterms:created xsi:type="dcterms:W3CDTF">2026-05-14T07:11:00Z</dcterms:created>
  <dcterms:modified xsi:type="dcterms:W3CDTF">2026-09-30T09:24:00Z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266219ABE7E4469CB4E331581F09F40E_13</vt:lpwstr>
  </property>
  <property fmtid="{D5CDD505-2E9C-101B-9397-08002B2CF9AE}" pid="4" name="CalculationRule">
    <vt:i4>0</vt:i4>
  </property>
</Properties>
</file>