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645" windowHeight="12255" tabRatio="852" firstSheet="9" activeTab="13"/>
  </bookViews>
  <sheets>
    <sheet name="GK01收入支出决算表" sheetId="2" r:id="rId1"/>
    <sheet name="GK02收入决算表" sheetId="3" r:id="rId2"/>
    <sheet name="GK03支出决算表" sheetId="4" r:id="rId3"/>
    <sheet name="GK04财政拨款收入支出决算表" sheetId="5" r:id="rId4"/>
    <sheet name="GK05一般公共预算财政拨款收入支出决算表" sheetId="6" r:id="rId5"/>
    <sheet name="GK06一般公共预算财政拨款基本支出决算表" sheetId="7" r:id="rId6"/>
    <sheet name="GK07一般公共预算财政拨款项目支出决算表" sheetId="8" r:id="rId7"/>
    <sheet name="GK08政府性基金预算财政拨款收入支出决算表" sheetId="9" r:id="rId8"/>
    <sheet name="GK09国有资本经营预算财政拨款收入支出决算表" sheetId="10" r:id="rId9"/>
    <sheet name="GK10财政拨款“三公”经费、行政参公单位机关运行经费情况表" sheetId="11" r:id="rId10"/>
    <sheet name="GK11一般公共预算财政拨款“三公”经费情况表" sheetId="12" r:id="rId11"/>
    <sheet name="GK12国有资产使用情况表" sheetId="13" r:id="rId12"/>
    <sheet name="GK13部门整体支出绩效自评情况" sheetId="14" r:id="rId13"/>
    <sheet name="GK14部门整体支出绩效自评表" sheetId="15" r:id="rId14"/>
    <sheet name="GK15项目支出绩效自评表" sheetId="16" r:id="rId15"/>
    <sheet name="GK15项目支出绩效自评表 (2)" sheetId="17" r:id="rId16"/>
    <sheet name="GK15项目支出绩效自评表 (3)" sheetId="18" r:id="rId17"/>
    <sheet name="GK15项目支出绩效自评表 (4)" sheetId="19" r:id="rId18"/>
    <sheet name="GK15项目支出绩效自评表 (5)" sheetId="20" r:id="rId19"/>
    <sheet name="GK15项目支出绩效自评表 (6)" sheetId="21" r:id="rId20"/>
    <sheet name="GK15项目支出绩效自评表 (7)" sheetId="22" r:id="rId21"/>
    <sheet name="GK15项目支出绩效自评表 (8)" sheetId="23" r:id="rId22"/>
    <sheet name="GK15项目支出绩效自评表 (9)" sheetId="24" r:id="rId23"/>
    <sheet name="GK15项目支出绩效自评表 (10)" sheetId="25" r:id="rId24"/>
    <sheet name="GK15项目支出绩效自评表 (11)" sheetId="26" r:id="rId25"/>
  </sheets>
  <definedNames>
    <definedName name="_xlnm.Print_Titles" localSheetId="3">GK04财政拨款收入支出决算表!$1:$6</definedName>
    <definedName name="_xlnm.Print_Titles" localSheetId="5">GK06一般公共预算财政拨款基本支出决算表!$1:$6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<sst xmlns="http://schemas.openxmlformats.org/spreadsheetml/2006/main" count="3210" uniqueCount="786">
  <si>
    <t>收入支出决算表</t>
  </si>
  <si>
    <t>公开01表</t>
  </si>
  <si>
    <t>部门：新平彝族傣族自治县人民代表大会常务委员会</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</si>
  <si>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</si>
  <si>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</si>
  <si>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</si>
  <si>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</si>
  <si>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</si>
  <si>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</si>
  <si>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</si>
  <si>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</si>
  <si>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</si>
  <si>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</si>
  <si>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</si>
  <si>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</si>
  <si>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</si>
  <si>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</si>
  <si>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</si>
  <si>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</si>
  <si>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</si>
  <si>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</si>
  <si>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</si>
  <si>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</si>
  <si>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</si>
  <si>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</si>
  <si>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</si>
  <si>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</si>
  <si>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</si>
  <si>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</si>
  <si>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</si>
  <si>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</si>
  <si>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</si>
  <si>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</si>
  <si>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</si>
  <si>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</si>
  <si>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</si>
  <si>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</si>
  <si>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</si>
  <si>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</si>
  <si>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</si>
  <si>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</si>
  <si>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</si>
  <si>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</si>
  <si>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</si>
  <si>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</si>
  <si>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</si>
  <si>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</si>
  <si>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</si>
  <si>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</si>
  <si>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</si>
  <si>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</si>
  <si>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</si>
  <si>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</si>
  <si>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</si>
  <si>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</si>
  <si>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</si>
  <si>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</si>
  <si>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</si>
  <si>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</si>
  <si>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</si>
  <si>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</si>
  <si>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</si>
  <si>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</si>
  <si>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</si>
  <si>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</si>
  <si>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</si>
  <si>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</si>
  <si>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</si>
  <si>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</si>
  <si>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</si>
  <si>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</si>
  <si>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</si>
  <si>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</si>
  <si>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</si>
  <si>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</si>
  <si>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</si>
  <si>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</si>
  <si>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</si>
  <si>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</si>
  <si>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</si>
  <si>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</si>
  <si>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</si>
  <si>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</si>
  <si>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</si>
  <si>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</si>
  <si>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</si>
  <si>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</si>
  <si>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</si>
  <si>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</si>
  <si>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</si>
  <si>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</si>
  <si>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</si>
  <si>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</si>
  <si>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</si>
  <si>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</si>
  <si>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</si>
  <si>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</si>
  <si>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</si>
  <si>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</si>
  <si>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</si>
  <si>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</si>
  <si>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</si>
  <si>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</si>
  <si>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</si>
  <si>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</si>
  <si>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</si>
  <si>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</si>
  <si>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</si>
  <si>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</si>
  <si>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</si>
  <si>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</si>
  <si>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</si>
  <si>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</si>
  <si>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</si>
  <si>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</si>
  <si>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</si>
  <si>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</si>
  <si>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</si>
  <si>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</si>
  <si>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</si>
  <si>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</si>
  <si>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</si>
  <si>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</si>
  <si>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</si>
  <si>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</si>
  <si>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</si>
  <si>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</si>
  <si>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</si>
  <si>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</si>
  <si>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</si>
  <si>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</si>
  <si>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</si>
  <si>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20101</t>
  </si>
  <si>
    <t>人大事务</t>
  </si>
  <si>
    <t>2010101</t>
  </si>
  <si>
    <t>行政运行</t>
  </si>
  <si>
    <t>2010102</t>
  </si>
  <si>
    <t>一般行政管理事务</t>
  </si>
  <si>
    <t>2010104</t>
  </si>
  <si>
    <t>人大会议</t>
  </si>
  <si>
    <t>2010107</t>
  </si>
  <si>
    <t>人大代表履职能力提升</t>
  </si>
  <si>
    <t>2010108</t>
  </si>
  <si>
    <t>代表工作</t>
  </si>
  <si>
    <t>2010150</t>
  </si>
  <si>
    <t>事业运行</t>
  </si>
  <si>
    <t>2010199</t>
  </si>
  <si>
    <t>其他人大事务支出</t>
  </si>
  <si>
    <t>20136</t>
  </si>
  <si>
    <t>其他共产党事务支出</t>
  </si>
  <si>
    <t>2013699</t>
  </si>
  <si>
    <t>207</t>
  </si>
  <si>
    <t>文化旅游体育与传媒支出</t>
  </si>
  <si>
    <t>20701</t>
  </si>
  <si>
    <t>文化和旅游</t>
  </si>
  <si>
    <t>2070199</t>
  </si>
  <si>
    <t>其他文化和旅游支出</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</si>
  <si>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</si>
  <si>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</si>
  <si>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</si>
  <si>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</si>
  <si>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</si>
  <si>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</si>
  <si>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</si>
  <si>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</si>
  <si>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</si>
  <si>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</si>
  <si>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</si>
  <si>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</si>
  <si>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</si>
  <si>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</si>
  <si>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</si>
  <si>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</si>
  <si>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</si>
  <si>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</si>
  <si>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2101101</t>
  </si>
  <si>
    <t>行政单位医疗</t>
  </si>
  <si>
    <t>2101103</t>
  </si>
  <si>
    <t>公务员医疗补助</t>
  </si>
  <si>
    <t>2101199</t>
  </si>
  <si>
    <t>其他行政事业单位医疗支出</t>
  </si>
  <si>
    <t>221</t>
  </si>
  <si>
    <t>住房保障支出</t>
  </si>
  <si>
    <t>22102</t>
  </si>
  <si>
    <t>住房改革支出</t>
  </si>
  <si>
    <t>2210201</t>
  </si>
  <si>
    <t>住房公积金</t>
  </si>
  <si>
    <t>229</t>
  </si>
  <si>
    <t>其他支出</t>
  </si>
  <si>
    <t>22904</t>
  </si>
  <si>
    <t>其他政府性基金及对应专项债务收入安排的支出</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</si>
  <si>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</si>
  <si>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</si>
  <si>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</si>
  <si>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</si>
  <si>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</si>
  <si>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</si>
  <si>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</si>
  <si>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</si>
  <si>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</si>
  <si>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</si>
  <si>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</si>
  <si>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</si>
  <si>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</si>
  <si>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</si>
  <si>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</si>
  <si>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</si>
  <si>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</si>
  <si>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</si>
  <si>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</si>
  <si>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</si>
  <si>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</si>
  <si>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</si>
  <si>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</si>
  <si>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</si>
  <si>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</si>
  <si>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</si>
  <si>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</si>
  <si>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</si>
  <si>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</si>
  <si>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</si>
  <si>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</si>
  <si>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</si>
  <si>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</si>
  <si>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</si>
  <si>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</si>
  <si>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</si>
  <si>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</si>
  <si>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</si>
  <si>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</si>
  <si>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</si>
  <si>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</si>
  <si>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</si>
  <si>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</si>
  <si>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</si>
  <si>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</si>
  <si>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</si>
  <si>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</si>
  <si>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</si>
  <si>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</si>
  <si>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</si>
  <si>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</si>
  <si>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</si>
  <si>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</si>
  <si>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</si>
  <si>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</si>
  <si>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</si>
  <si>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</si>
  <si>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</si>
  <si>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</si>
  <si>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</si>
  <si>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</si>
  <si>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</si>
  <si>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</si>
  <si>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</si>
  <si>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</si>
  <si>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</si>
  <si>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</si>
  <si>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</si>
  <si>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</si>
  <si>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</si>
  <si>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</si>
  <si>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</si>
  <si>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</si>
  <si>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</si>
  <si>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</si>
  <si>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</si>
  <si>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</si>
  <si>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</si>
  <si>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</si>
  <si>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</si>
  <si>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</si>
  <si>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</si>
  <si>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</si>
  <si>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</si>
  <si>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</si>
  <si>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</si>
  <si>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</si>
  <si>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</si>
  <si>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</si>
  <si>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</si>
  <si>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</si>
  <si>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</si>
  <si>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</si>
  <si>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</si>
  <si>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</si>
  <si>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</si>
  <si>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</si>
  <si>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</si>
  <si>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</si>
  <si>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</si>
  <si>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</si>
  <si>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</si>
  <si>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</si>
  <si>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</si>
  <si>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</si>
  <si>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</si>
  <si>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</si>
  <si>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</si>
  <si>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</si>
  <si>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</si>
  <si>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</si>
  <si>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</si>
  <si>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</si>
  <si>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</si>
  <si>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</si>
  <si>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</si>
  <si>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</si>
  <si>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</si>
  <si>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</si>
  <si>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</si>
  <si>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</si>
  <si>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</si>
  <si>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</si>
  <si>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</si>
  <si>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</si>
  <si>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</si>
  <si>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</si>
  <si>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</si>
  <si>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</si>
  <si>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</si>
  <si>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</si>
  <si>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</si>
  <si>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</si>
  <si>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</si>
  <si>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</si>
  <si>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</si>
  <si>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</si>
  <si>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</si>
  <si>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</si>
  <si>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</si>
  <si>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</si>
  <si>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</si>
  <si>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</si>
  <si>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</si>
  <si>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</si>
  <si>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</si>
  <si>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</si>
  <si>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</si>
  <si>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</si>
  <si>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</si>
  <si>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</si>
  <si>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</si>
  <si>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</si>
  <si>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</si>
  <si>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</si>
  <si>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</si>
  <si>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</si>
  <si>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</si>
  <si>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</si>
  <si>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</si>
  <si>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</si>
  <si>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</si>
  <si>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</si>
  <si>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</si>
  <si>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</si>
  <si>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</si>
  <si>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</si>
  <si>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</si>
  <si>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</si>
  <si>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</si>
  <si>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</si>
  <si>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</si>
  <si>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</si>
  <si>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</si>
  <si>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</si>
  <si>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</si>
  <si>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</si>
  <si>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</si>
  <si>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</si>
  <si>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</si>
  <si>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</si>
  <si>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</si>
  <si>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</si>
  <si>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</si>
  <si>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</si>
  <si>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</si>
  <si>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</si>
  <si>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</si>
  <si>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</si>
  <si>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</si>
  <si>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</si>
  <si>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</si>
  <si>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</si>
  <si>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</si>
  <si>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</si>
  <si>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</si>
  <si>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</si>
  <si>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</si>
  <si>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</si>
  <si>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</si>
  <si>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</si>
  <si>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</si>
  <si>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</si>
  <si>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</si>
  <si>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</si>
  <si>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</si>
  <si>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</si>
  <si>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</si>
  <si>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</si>
  <si>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</si>
  <si>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</si>
  <si>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</si>
  <si>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</si>
  <si>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</si>
  <si>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</si>
  <si>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</si>
  <si>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</si>
  <si>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</si>
  <si>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</si>
  <si>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</si>
  <si>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</si>
  <si>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</si>
  <si>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</si>
  <si>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</si>
  <si>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</si>
  <si>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</si>
  <si>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</si>
  <si>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</si>
  <si>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</si>
  <si>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</si>
  <si>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</si>
  <si>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</si>
  <si>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</si>
  <si>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</si>
  <si>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</si>
  <si>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</si>
  <si>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</si>
  <si>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</si>
  <si>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</si>
  <si>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</si>
  <si>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</si>
  <si>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</si>
  <si>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</si>
  <si>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</si>
  <si>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</si>
  <si>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</si>
  <si>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</si>
  <si>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</si>
  <si>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</si>
  <si>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</si>
  <si>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</si>
  <si>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</si>
  <si>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</si>
  <si>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</si>
  <si>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</si>
  <si>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</si>
  <si>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</si>
  <si>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</si>
  <si>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</si>
  <si>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</si>
  <si>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</si>
  <si>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</si>
  <si>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</si>
  <si>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</si>
  <si>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</si>
  <si>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</si>
  <si>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</si>
  <si>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注：我单位无此事项。</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</si>
  <si>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</si>
  <si>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</si>
  <si>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</si>
  <si>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</si>
  <si>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</si>
  <si>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</si>
  <si>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</si>
  <si>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</si>
  <si>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</si>
  <si>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</si>
  <si>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</si>
  <si>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</si>
  <si>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</si>
  <si>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</si>
  <si>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</si>
  <si>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</si>
  <si>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</si>
  <si>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</si>
  <si>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</si>
  <si>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</si>
  <si>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</si>
  <si>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</si>
  <si>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</si>
  <si>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</si>
  <si>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</si>
  <si>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</si>
  <si>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</si>
  <si>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</si>
  <si>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</si>
  <si>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</si>
  <si>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</si>
  <si>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</si>
  <si>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</si>
  <si>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</si>
  <si>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</si>
  <si>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</si>
  <si>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</si>
  <si>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</si>
  <si>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</si>
  <si>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</si>
  <si>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</si>
  <si>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</si>
  <si>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</si>
  <si>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</si>
  <si>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</si>
  <si>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</si>
  <si>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</si>
  <si>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</si>
  <si>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</si>
  <si>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</si>
  <si>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</si>
  <si>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</si>
  <si>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</si>
  <si>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</si>
  <si>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</si>
  <si>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</si>
  <si>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</si>
  <si>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一、部门基本情况</t>
  </si>
  <si>
    <t>（一）部门概况</t>
  </si>
  <si>
    <t>县人大常委会是本级地方各级人民代表大会的常设机关，对县人民代表大会负责并报告工作，其职权由宪法和法律规定。县人大设置5个专门委员会，分别是：县人大民族外事与华侨委员会、县人大监察与法制委员会、县人大财政经济委员会、县人大社会建设与教育科学文化卫生委员会、县人大环境与资源保护委员会；县人大常委会设置工作委员会和办事机构4个，分别是：县人大常委会办公室、县人大常委会.选举联络工作委员会、县人大常委会预算工作委员会、县人大常委会农业农村工作委员会。2025年末我部门在职人员29人，其中：行政人员26人；无参照公务员法管理事业人员；事业人员3人。</t>
  </si>
  <si>
    <t>（二）部门绩效目标的设立情况</t>
  </si>
  <si>
    <t>充分发挥宪法制度的独特优势，坚持监督、调研、视察、执法检查、会议表决服务全县工作大局，在会议表决质量和实效上精心部署。围绕把握新发展阶段、贯彻新发展理念、构建新发展格局精心选题，以专题调研、代表视察、代表建议、社情民意恳谈为常态开展人大履职活动，形成高质量监督和检查成果，促进县委、县人民政府科学决策、有效施政。</t>
  </si>
  <si>
    <t>（三）部门整体收支情况</t>
  </si>
  <si>
    <t>本年收入853.42万元，其中：公共预算财政拨款853.42万元，上年收入708.56万元，与上年相比增加144.86万元，增长20.44%。本年支出853.42万元，其中：基本支出716.99万元，项目支出136.43万元；支出比上年度716.99万元，增加144.86万元，增长20.44%，增长主要原因是人员工资调标增加，新增调入事业人员3人，清偿历年欠款支出。全年收入支出结构分析：一般公共预算财政拨款822.49万元，占总收入的96.38%；总支出853.42万元，其中：基本支出822.49万元，占总支出的84.01%（人员经费支出666.42万元，占基本支出的92.95%，公用经费50.57万元，占基本支出的7.05%）；项目支出136.43万元，占支出15.99%。</t>
  </si>
  <si>
    <t>（四）部门预算管理制度建设情况</t>
  </si>
  <si>
    <t>按照“资金谁使用、绩效谁负责”的原则，建立财务、项目实施等部门通力协作的工作机制，形成合力。财务室要加强绩效管理的政策宣传、业务指导和统筹协调；项目实施部门要认真梳理项目功能，依据项目内容和实施进展情况等做好目标编报、绩效跟踪、绩效自评等各环节的工作；单位内设相关部门要配合做好部门整体支出绩效目标管理工作。同时根据上级部门文件要求，相继出台一系列预算管理和财务管理制度，完善了预算管理的方式、方法、提高了预算管理的科学性。我部门认真贯彻落实《中华人民共和国预算法》预算绩效管理方面的规定及关于推进预算绩效管理改革各项要求的情况，通过科学规范制定管理制度有效地加强了预算绩效管理；围绕“预算编制有目标、预算执行有监控、预算完成有评价、评价结果有反馈、反馈结果有应用”开展工作，突出预算绩效管理，提高资金使用效益。</t>
  </si>
  <si>
    <t>（五）严控“三公”经费支出情况</t>
  </si>
  <si>
    <t>“三公”经费支出情况：2025年“三公”经费总支出15.43万元，比上年8.49万元增加6.95万元，增长81.88%。其中：公务用车运行维护费14.99万元，比上年6.52元增加8.47万元，增长129.91%，主要原因是1.2025年支出中含往年欠付维修费、保险费4.33万元；2.公务接待0.44万元，6批次57人，比上年1.97万元，减少1.52万元，下降77.46%。</t>
  </si>
  <si>
    <t>二、绩效自评组织情况</t>
  </si>
  <si>
    <t xml:space="preserve"> （一）前期准备 </t>
  </si>
  <si>
    <t>根据省、市、县相关文件要求，我部门召开了绩效评价专题会议，制定了工作计划，收集熟悉项目实施、管理、项目立项文件、项目预算资金材料、项目工作总结及其他文件资料，与项目管理部门沟通，全面了解绩效评价的内容，方法和要求，组织开展绩效评价工作。（1）成立项目评价工作小组，制定项目工作计划；（2）参与项目评价工作协调会议，提请相关职能部门及被评价方的帮助和配合，确定相关部门的联络人员,参加本次绩效评价的培训。（3）建立绩效支出自评工作群，便于交流开展工作。</t>
  </si>
  <si>
    <t xml:space="preserve"> （二）组织实施
</t>
  </si>
  <si>
    <t>办公室作为经费管理部门负责项目考评全面工作，综合办公室作为项目执行部门，全面配合财务室绩效考评工作的开展，相关部门均确定专人负责该项工作，领导的重视、明确的职责、有力地推动绩效管理项目自评工作的顺利完成。为推进绩效管理工作健康有序开展，根据上级有关规定和要求，由主任为组长，成立人大常委会办公室整体支出绩效和项目自评工作领导小组，负责数据填报和采集、数据分析等，按部门职责分工对财政支出绩效自评工作全面开展工作。组织对预期实施项目绩效评价工作领导小组对自评指标进行评估打分，出台相应的预算项目绩效相关办法制度。</t>
  </si>
  <si>
    <t>三、评价情况分析及综合评价结论</t>
  </si>
  <si>
    <t>在保障全县人大代表工作各项业务正常开展经费保障工作中，经费保障效率总体情况平稳良好，资金使用率高。主要问题在于部分绩效资金的拨款支付方面沟通不畅导致资金支付不及时。我部门对2025年整体绩效评价主要为：一是绩效理念逐步树立。通过近三年的绩效评价，各委会逐步树立了绩效理念。对预算绩效评价工作的态度逐渐由“被动接受”变为“主动实施”。通过设定绩效目标，部门清楚地了解实施项目所要取得的社会效益和经济效益，其职能和目标得到了进一步明确，部门自我约束意识及责任意识明显提高。“使用财政资金要进行评价，必须讲究效益”的理念正逐步在相关部门形成。二是支出结构得到优化。从单纯的事后绩效评价转变为与开展绩效目标管理、事前评估、事中绩效监控相结合的预算绩效管理方式，把预算编制与部门发展规划和绩效目标联系起来，并进行跟踪问效。一方面，促使预算的编制更科学、更规范，有利于财务室优化财政支出结构，合理分配资金，使有限的财政资金发挥更大的效益。另一方面，通过开展绩效评价，为项目单位找出项目管理中存在的问题及其原因，促使预算部门和单位积极采取措施，加强项目的规划与科学论证，健全项目资金的核算与管理制度，改进资金使用管理方式，逐步形成自我约束、内部规范的良性机制，提高了管理水平和资金使用效益。</t>
  </si>
  <si>
    <t>四、存在的问题和整改情况</t>
  </si>
  <si>
    <t>存在问题：
（一）预算绩效管理工作推进慢。由于绩效管理工作开展时间较短，且专业性较强，各委室经办人员对预算绩效管理认识不到位、理解不充分，对预算绩效管理业务不了解、不熟悉，对工作重点把握不到位，由此造成预算绩效管理工作开展的困难。
（二）预算项目绩效跟踪问效难度大。预算绩效管理需要各委室经办人员协调配合才能完成，工作具有一定重复性，大部分项目均由财务股承担绩效管理工作，造成跟踪问效难度较大。
整改情况：
（一）完善评价指标体系建设。汇总梳理以前年度制定的指标，将符合当前预算绩效管理要求和行业管理特点的个性指标汇编；组织人员搜集整理先进省市制定出台的指标，进一步完善个性指标库；建立指标更新机制，将以后年度新制定的指标及时纳入指标汇编，做到随时更新完善。
（二）运用好绩效评价结果。建立绩效评价结果的反馈与整改、激励与问责制度，进一步完善绩效评价结果的反馈和运用机制，将绩效结果向社会逐步公布，进一步增强各业务股室的责任感和紧迫感。
（三）加强财务知识和预算管理制度的宣传工作，以提高单位职工对预算绩效管理工作的认识程度。</t>
  </si>
  <si>
    <t xml:space="preserve"> 五、绩效自评结果应用情况</t>
  </si>
  <si>
    <t>通过部门绩效自评，总结经验和问题，找出解决办法，加强政策学习，不断提升财政资金绩效管理水平。 绩效评价机构建立与部门预算相结合的结果应用机制，采取项目预期绩效目标申报制度，强化评价结果在部门预算编制和执行中的应用，实现绩效评价结果在部门预算编制和执行中的应用，实现绩效评价与部门预算的有机结合，促进财政资金的合理分配与有效使用。关于绩效结果应用，我部门根据本次的自评结果，在20下一年度预算分配时，对绩效目标自评成绩好的委室，适度增加预算分配额度，对绩效目标自评成绩较差的委室，减少预算分配额度，逐步提高资金使用效率；加强预算管理，提前做好项目论证，项目执行中存在的变动提前做好预案，防止预算执行过程中出现偏差；加强专项资金制度建设，提高资金使用过程中的制度引领效果。进一步完善我部门内部控制制度建设，根据绩效目标落实责任，突出专项资金使用结果考核。</t>
  </si>
  <si>
    <t>六、主要经验及做法</t>
  </si>
  <si>
    <t>（1）完善评价指标体系建设。汇总梳理以前年度制定的指标，将符合当前预算绩效管理要求和行业管理特点的个性指标汇编；组织人员搜集整理先进省市制定出台的指标，进一步完善个性指标库；建立指标更新机制，将以后年度新制定的指标及时纳入指标汇编，做到随时更新完善。
（2）运用好绩效评价结果。建立绩效评价结果的反馈与整改、激励与问责制度，进一步完善绩效评价结果的反馈和运用机制，将绩效结果向社会逐步公布，进一步增强各委（室）的责任感和紧迫感。将评价结果作为年度个人考核、单位以后年度预算资金安排的重要依据。
（3）是加强培训和指导。加大对绩效评价经办人员培训力度，进一步统一认识，充实业务知识。</t>
  </si>
  <si>
    <t>七、其他需说明的情况</t>
  </si>
  <si>
    <t>无。</t>
  </si>
  <si>
    <t>2025年度部门整体支出绩效自评表</t>
  </si>
  <si>
    <t>公开14表</t>
  </si>
  <si>
    <t>基本信息</t>
  </si>
  <si>
    <t>部门名称</t>
  </si>
  <si>
    <t>新平彝族傣族自治县人民代表大会常务委员会</t>
  </si>
  <si>
    <t>部门预算资金(万元)</t>
  </si>
  <si>
    <t>项目年度支出</t>
  </si>
  <si>
    <t>年初预算数</t>
  </si>
  <si>
    <t>预算调整数（调增为“+”；调减为“-”）</t>
  </si>
  <si>
    <t>预算确定数</t>
  </si>
  <si>
    <t>执行数（系统提取）</t>
  </si>
  <si>
    <t>执行率(%)</t>
  </si>
  <si>
    <t>情况说明</t>
  </si>
  <si>
    <t>年度资金总额</t>
  </si>
  <si>
    <t>部分工作因严格执行中央八项规定，采取厉行节约，转变了一些工作方式，故资金支出需求减少。</t>
  </si>
  <si>
    <t xml:space="preserve">其中：当年财政拨款
</t>
  </si>
  <si>
    <t>上年结转资金</t>
  </si>
  <si>
    <t xml:space="preserve">非财政拨款
</t>
  </si>
  <si>
    <t>部门年度目标</t>
  </si>
  <si>
    <t>坚决贯彻落实全面从严治党战略部署，严格规范党内政治生活，严格执行民主集中制原则，落实“三重一大”集体决策制度，深入推进党风廉政建设、“清廉云南”建设。提升宣传工作质量，压实意识形态工作责任，守牢意识形态阵地。加强自身建设，以政治建设为统领，全面深化“四个机关”建设。
一、自觉坚持中国共产党领导的政治机关。坚持党的领导，坚定正确政治方向，把党的领导贯穿于人大工作各方面、全过程。严格执行重大事项请示报告制度，人大工作要点、民族立法、代表活动阵地规范化建设及人大工作中的重要事项、重要问题等第一时间向县委请示汇报，确保人大工作始终与县委同频共振，始终保持正确政治方向。聚焦主题主线，树牢“维护核心”意识。坚定不移把学习贯彻党的二十大精神转化为引路领航、指导实践和推动工作的强大动力，认真贯彻落实党中央关于开展主题教育的决策部署和省委、市委、县委工作安排，做到规定动作一个不少，规定环节一个不落。
二、保证人民当家作主的国家权力机关。加强组织领导，推动实践创新，建立县人大常委会领导包挂联系机制，召开全过程人民民主培训会和专题主任会议，专题研究全过程人民民主相关工作。通过开展专题培训、现场交流、外出学习等方式，指导乡镇（街道）加快推进新一批示范点建设，持续推进全过程人民民主。
三、全面担负宪法法律赋予的各项职责的工作机关。聚焦法治保障，稳步推进民主立法，依法行使立法权、监督权、决定权、任免权。根据《新平彝族傣族自治县2023—2027年民族立法规划》，完成《云南省新平彝族傣族自治县新平柑桔保护条例（暂定名）》立项前调研论证工作。开展立法回头看，完成《云南省新平彝族傣族自治县城乡规划建设管理条例》《云南省新平彝族傣族自治县旅游条例》立法后评估工作。保证人民当家作主的国家权力机关，加强组织领导，推动实践创新，建立县人大常委会领导包挂联系机制，召开全过程人民民主培训会和专题主任会议，专题研究全过程人民民主相关工作。
四、始终同人民群众保持密切联系的代表机关。以“代表有为”践行“为民服务”的履职自觉，发挥代表作用，提升代表履职能力，不断提升代表服务群众的能力和水平。坚持和完善县人大常委会组成人员指导乡镇（街道）人大工作、联系县人大代表工作机制，充分发挥代表联系群众的桥梁纽带作用。</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</si>
  <si>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</si>
  <si>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</si>
  <si>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</si>
  <si>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</si>
  <si>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</si>
  <si>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</si>
  <si>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</si>
  <si>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</si>
  <si>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</si>
  <si>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</si>
  <si>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</si>
  <si>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</si>
  <si>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人大立法调研座谈会次数</t>
  </si>
  <si>
    <t>=</t>
  </si>
  <si>
    <t>次/年</t>
  </si>
  <si>
    <t>无差异</t>
  </si>
  <si>
    <t>参加会议人次</t>
  </si>
  <si>
    <t>&gt;=</t>
  </si>
  <si>
    <t>200</t>
  </si>
  <si>
    <t>人次</t>
  </si>
  <si>
    <t>县人民代表外出培训人数</t>
  </si>
  <si>
    <t>204</t>
  </si>
  <si>
    <t>开展主题党日活动次数</t>
  </si>
  <si>
    <t>代表建议办理数量</t>
  </si>
  <si>
    <t>件</t>
  </si>
  <si>
    <t>根据要求，每年办理件数不低于10件。</t>
  </si>
  <si>
    <t>质量指标</t>
  </si>
  <si>
    <t>参会人员到位率</t>
  </si>
  <si>
    <t>97</t>
  </si>
  <si>
    <t>%</t>
  </si>
  <si>
    <t>代表建议解决率</t>
  </si>
  <si>
    <t>95</t>
  </si>
  <si>
    <t>时效指标</t>
  </si>
  <si>
    <t>持续开展调研、人大立法工作时间</t>
  </si>
  <si>
    <t>个月</t>
  </si>
  <si>
    <t>效益指标</t>
  </si>
  <si>
    <t>社会效益</t>
  </si>
  <si>
    <t>保障县人大常委会机关会议及人大立法工作等正常开展</t>
  </si>
  <si>
    <t>提高代表建议办理质量</t>
  </si>
  <si>
    <t>可持续影响</t>
  </si>
  <si>
    <t>人大代表作用的发挥</t>
  </si>
  <si>
    <t>满意度指标</t>
  </si>
  <si>
    <t>服务对象满意度</t>
  </si>
  <si>
    <t>人民群众对人大工作及代表的满意度</t>
  </si>
  <si>
    <t>其他需说明事项</t>
  </si>
  <si>
    <t>2025年度项目支出绩效自评表</t>
  </si>
  <si>
    <t>公开15表</t>
  </si>
  <si>
    <t>项目名称</t>
  </si>
  <si>
    <t>党建工作经费</t>
  </si>
  <si>
    <t>主管部门</t>
  </si>
  <si>
    <t>实施单位</t>
  </si>
  <si>
    <t>项目资金(万元)</t>
  </si>
  <si>
    <t>全年执行数</t>
  </si>
  <si>
    <t>分值</t>
  </si>
  <si>
    <t>执行率</t>
  </si>
  <si>
    <t>得分</t>
  </si>
  <si>
    <t>备注</t>
  </si>
  <si>
    <t>严格执行中央八项规定，厉行节约，减少部分公务活动事项支出。</t>
  </si>
  <si>
    <t xml:space="preserve">      上年结转资金</t>
  </si>
  <si>
    <t>非财政拨款</t>
  </si>
  <si>
    <t>年度
总体
目标</t>
  </si>
  <si>
    <t>预期目标</t>
  </si>
  <si>
    <t>实际完成情况</t>
  </si>
  <si>
    <t>2025年，我们将深入学习贯彻习近平新时代中国特色社会主义思想，贯彻落实新时代党的建设总要求和新时代党的组织路线，充分发挥机关、基层党组织和党员作用，推动机关治理和各项事业发展。扎实开展机关党组织建设工作，积极开展和谐机关创建活动，促进党建各项工作任务的全面完成。县人大常委会机关有1个党总支部，2个党支部，共42名党员（在职党员19名，退休党员23名）； 党建工作经费测算需1.712万元，支出测算明细：1、党总支党建工作经费1万元（用于征订党内刊物任务支出，征订刊物明细以各部门通知为准），2、离退休党支部工作经费0.4万元（用于离退休党支部活动支出，活动次数4次，每次0.1万元），3、离退休党支部班子成员补助经费0.312万元（用于发放离退休党支部书记及委员的补助，书记1名0.12万元，标准为每月0.01万元；委员2名0.192万元，标准为每人每月0.008万元）。</t>
  </si>
  <si>
    <t>县人大设有1个县人大常委会党组，1个县人大机关党组，1个党总支部，2个党支部，共42名党员（在职党员19名，退休党员23名），党建工作经费1.712万元。支出合计1.312万元，其中发放退休支部班子成员补助0.936万元，报刊征订支出0.376万元。</t>
  </si>
  <si>
    <t>项目支出绩效指标表</t>
  </si>
  <si>
    <t xml:space="preserve">年度指标值 </t>
  </si>
  <si>
    <t>指标完成情况</t>
  </si>
  <si>
    <t>一级
指标</t>
  </si>
  <si>
    <t>退休党支部活动次数</t>
  </si>
  <si>
    <t>次</t>
  </si>
  <si>
    <t>党员数量</t>
  </si>
  <si>
    <t>名</t>
  </si>
  <si>
    <t>主题党日活动到位率</t>
  </si>
  <si>
    <t>99</t>
  </si>
  <si>
    <t>开展主题教育活动时间</t>
  </si>
  <si>
    <t>季</t>
  </si>
  <si>
    <t>社会效益指标</t>
  </si>
  <si>
    <t>保障党建工作正常开展</t>
  </si>
  <si>
    <t>保障</t>
  </si>
  <si>
    <t>近些年来财政资金保障困难，相应减少部分公务活动及支出。</t>
  </si>
  <si>
    <t>服务对象满意度指标</t>
  </si>
  <si>
    <t>党组织、党员满意度</t>
  </si>
  <si>
    <t>其他需要说明的事项</t>
  </si>
  <si>
    <t>总分</t>
  </si>
  <si>
    <t>总分值</t>
  </si>
  <si>
    <t>总得分</t>
  </si>
  <si>
    <t>自评等级</t>
  </si>
  <si>
    <t>优</t>
  </si>
  <si>
    <t>业务工作保障经费</t>
  </si>
  <si>
    <t>2025年，我们将以习近平新时代中国特色社会主义思想为科学指引和行动指南，围绕中心、服务大局，依法履职、担当作为，为推动新平高质量发展贡献人大力量。《中共新平县委关于新时代坚持和完善人民代表大会制度加强和改进人大工作的实施意见》（新发〔2022〕45号）:每年县级财政预算安排县人大常委会机关以下业务工作保障专项经费：三会三察工作经费10.00万元，机关委室调研经费22.50万元（9个委室，每个2.5万元），对外交流5.00万元，常委会会议表决系统维护及改善办公条件10.00万元，人大立法10.00万元，人大代表培训经费40.80万元（204名代表，每人每月200元），人大代表活动经费40.80万元（204名代表，每人每月200元），人大代表活动阵地运行管理经费24.90万元，以上共计164.00万元。</t>
  </si>
  <si>
    <t>本项目资金测算有：三会三察工作经费10.00万元，机关委室调研经费22.50万元（9个委室，每个2.5万元），对外交流5.00万元，常委会会议表决系统维护及改善办公条件10.00万元，人大立法10.00万元，人大代表培训经费40.80万元（204名代表，每人每月200元），人大代表活动经费40.80万元（204名代表，每人每月200元），人大代表活动阵地运行管理经费24.90万元，以上共计164.00万元。全年因财政保障资金困难，该项目资金支出25.38万元。</t>
  </si>
  <si>
    <t>县人大代表外出培训人数</t>
  </si>
  <si>
    <t>人</t>
  </si>
  <si>
    <t>严格执行中央八项规定，厉行节约，本年度代表培训调整为县内视频培训。</t>
  </si>
  <si>
    <t>月</t>
  </si>
  <si>
    <t>近些年来财政资金保障困难，减少部分公务活动及支出。</t>
  </si>
  <si>
    <t>可持续影响指标</t>
  </si>
  <si>
    <t>严格执行中央八项规定，厉行节约，减少相应的公务活动支出。</t>
  </si>
  <si>
    <t>县第十八届人民代表大会会议经费</t>
  </si>
  <si>
    <t>该项目于2025年1月15日至18日在新平彝族傣族自治县委党校召开，经费于2025年9月16日支付完成，支付金额33.79万元。</t>
  </si>
  <si>
    <t xml:space="preserve">    （一）听取和审议新平彝族傣族自治县人民政府工作报告；
    （二）审查和批准新平彝族傣族自治县2024年国民经济和社会发展计划执行情况与2025年国民经济和社会发展计划（草案）的报告（书面），批准新平彝族傣族自治县2025年国民经济和社会发展计划；
    （三）审查和批准新平彝族傣族自治县2024年地方财政预算执行情况和2025年地方财政预算（草案）的报告（书面），批准新平彝族傣族自治县2025年县本级财政预算；
    （四）审议《云南省新平彝族傣族自治县柑桔品种资源保护与利用条例（草案）》；
    （五）听取和审议新平彝族傣族自治县人大常委会工作报告；
    （六）听取和审议新平彝族傣族自治县人民法院工作报告；
    （七）听取和审议新平彝族傣族自治县人民检察院工作报告；
    （八）选举事项。
    县第十八届人民代表大会第五次会议经新复〔2025〕2号《关于同意召开县第十八届人民代表大会第五次会议的批复》于2025年1月15-18日在新平彝族傣族自治县委党校召开，按新办发〔2015〕35号《通知》属一类会议，会议费标准为260元/人/天，会期3.5天，实到参会人数399人。会议结算共需经费337936.40元，会议经费由以下七项组成：1、会场费74227.00元；2、会议材料费48539.40元；3、无职代表误工补贴9800.00元；4、住宿费61880.00元；5、餐费119850.00元；6、租车费20000.00元；7、宣传布标制作费3640.00元。</t>
  </si>
  <si>
    <t>支付十八届五次会议会场费7.42万元，支付十八届五次会议材料印刷费4.85万元，支付十八届五次会议包车费2.00万元，支付十八届五次会议误工费0.98万元，支付十八届五次会议会标制作安装费0.37万元，支付十八届五次会议住宿费6.19万元，支付十八届五次会议餐费11.99万元。</t>
  </si>
  <si>
    <t>参会人次</t>
  </si>
  <si>
    <t>1397</t>
  </si>
  <si>
    <t>租用会议保障用车数量</t>
  </si>
  <si>
    <t>辆</t>
  </si>
  <si>
    <t>无固定收入代表误工补贴发放人数</t>
  </si>
  <si>
    <t>会议天数</t>
  </si>
  <si>
    <t>3.5</t>
  </si>
  <si>
    <t>天</t>
  </si>
  <si>
    <t>98</t>
  </si>
  <si>
    <t>资金下达后及时支付</t>
  </si>
  <si>
    <t>&lt;=</t>
  </si>
  <si>
    <t>保障会议圆满完成</t>
  </si>
  <si>
    <t>参会人员满意度</t>
  </si>
  <si>
    <t>96</t>
  </si>
  <si>
    <t>遗属生活困难补助经费</t>
  </si>
  <si>
    <t>本年度遗属人员于7月底减少1人。</t>
  </si>
  <si>
    <t>做好本部门人员、公用经费保障，按规定落实干部职工各项待遇，支持部门正常履职。</t>
  </si>
  <si>
    <t>本年度按季度支付遗属生活困难补助，共支付2.55万元，其中：第一季度支出0.91万元，第二季度支出0.91万元，第三季度支出0.73万元，第四季度支出0.00万元（财政未通知支付）。</t>
  </si>
  <si>
    <t>遗属生活困难补助人数（城镇户口）</t>
  </si>
  <si>
    <t>1人</t>
  </si>
  <si>
    <t>遗属生活困难补助人数（农业户口）</t>
  </si>
  <si>
    <t>3人</t>
  </si>
  <si>
    <t>2.5人</t>
  </si>
  <si>
    <t>7月起减少1人。</t>
  </si>
  <si>
    <t>财政供养离（退）休人员数</t>
  </si>
  <si>
    <t>部门运转</t>
  </si>
  <si>
    <t>正常运转</t>
  </si>
  <si>
    <t>补助对象满意度</t>
  </si>
  <si>
    <t>95%</t>
  </si>
  <si>
    <t>第四季度因财政未通知支付。</t>
  </si>
  <si>
    <t>省级基层人大履职能力提升专项资金</t>
  </si>
  <si>
    <t>该项目年度目标为：玉财行〔2025〕140号玉溪市财政局《关于调整下达2025年省级第一批基层人大履职能力提升专项资金的通知》：指标下达给新平彝族傣族自治县10万元；县人大作调整分配给5个代表联络室共6万元，县人大常委会机关4万元用于：民族立法咨询专家论证费0.25万元，代表培训授课费0.20万元，编外人员绩效工资3.55万元。</t>
  </si>
  <si>
    <t>该项目资金支出合计3.80万元，其中：编外人员绩效考核3.55万元，人大立法专家咨询费0.25万元。</t>
  </si>
  <si>
    <t>资金解决事项数量</t>
  </si>
  <si>
    <t>政府购买岗位人员数量</t>
  </si>
  <si>
    <t>代表培训质量</t>
  </si>
  <si>
    <t>90</t>
  </si>
  <si>
    <t>项目完成时间</t>
  </si>
  <si>
    <t>2025年12月10日</t>
  </si>
  <si>
    <t>年-月-日</t>
  </si>
  <si>
    <t>2025年11月26日</t>
  </si>
  <si>
    <t>履职能力提升</t>
  </si>
  <si>
    <t>提升</t>
  </si>
  <si>
    <t>保障对象的满意度</t>
  </si>
  <si>
    <t>社会公众满意度</t>
  </si>
  <si>
    <t>基层人大履职能力提升专项资金</t>
  </si>
  <si>
    <t>支付常委会机关日常运转、代表履职办公用品及调研执法检查材料印刷费0.86万元，支付2024年临聘人员绩效4.14万元。</t>
  </si>
  <si>
    <t>2024年，我们将以习近平新时代中国特色社会主义思想为科学指引和行动指南，围绕中心、服务大局，依法履职、担当作为，为推动新平高质量发展贡献人大力量。中央人大工作会议强调：要加强人大自身建设；省、市、县委出台《关于新时代坚持和完善人民代表大会制度加强和改进人大工作的实施意见》中明确提出，支持基层人大建设，促进基层人大履职能力提升。为推动人大各项事业发展，结合县人大常委会机关实际，对编外人员进行绩效考核管理，加强代表活动阵地规范化建设，带动人大常委会机关工作人员的工作积极性和主动性，为基层代表活动阵地运行提供必要保障，进一步提升县人大常委会履职能力。2024年省、市人大分配给我县人大常委会机关基层人大履职能力提升专项资金5万元，支出计划为：1、按规定购置办公电脑（国产）一台支出0.68万元； 2、支付6名编外人员绩效奖励4.32万元。</t>
  </si>
  <si>
    <t>资金使用率</t>
  </si>
  <si>
    <t>办公电脑（国产）</t>
  </si>
  <si>
    <t>1.00</t>
  </si>
  <si>
    <t>台</t>
  </si>
  <si>
    <t>0</t>
  </si>
  <si>
    <t>调整支付基层履职印刷费</t>
  </si>
  <si>
    <t>编外人员人数</t>
  </si>
  <si>
    <t>改善办公条件</t>
  </si>
  <si>
    <t>2024年9月15日前</t>
  </si>
  <si>
    <t>2024年9月15日</t>
  </si>
  <si>
    <t>改善基层人大履职办公条件</t>
  </si>
  <si>
    <t>改善</t>
  </si>
  <si>
    <t>提高基层人大履职能力</t>
  </si>
  <si>
    <t>提高</t>
  </si>
  <si>
    <t>预计使用时长</t>
  </si>
  <si>
    <t>年</t>
  </si>
  <si>
    <t>未购置办公电脑</t>
  </si>
  <si>
    <t>受益对象满意率</t>
  </si>
  <si>
    <t>人大代表活动补助资金</t>
  </si>
  <si>
    <t>支付市代表视察活动费用0.67万元，支付市代表差旅费0.15万元，支付会议费0.68万元，支付保障公务车辆运行费1.00万元。</t>
  </si>
  <si>
    <t>2024年，我们将以习近平新时代中国特色社会主义思想为科学指引和行动指南，围绕中心、服务大局，依法履职、担当作为，为推动新平高质量发展贡献人大力量。中央人大工作会议强调：要加强人大自身建设；省、市、县委出台《关于新时代坚持和完善人民代表大会制度加强和改进人大工作的实施意见》中明确提出，为进一步加强人大代表履职管理，保障代表依法行使代表职权，履行代表义务，更好发挥代表作用，根据代表法等有关法律法规的规定及党中央、全国人大常委会办公厅和省、市、县委有关文件精神：支持和保障人大及其常委会依法行使职权，充分发挥地方国家权力机关作用：支持人民代表大会依法履行职能，支持和保障人大及其常委会依法行使立法权、监督权和依法行使重大事项决定权、选举任免权；加强和改进人大代表工作，充分发挥代表主体作用：提高人大代表履职能力，强化人大代表履职保障，提高人大代表议案和建议办理质量；适应新形势新任务要求，切实加强人大及其常委会自身建设：改善人大履职工作条件，支持人大常委会开展对外交往工作。
新平彝族傣族自治县选区市人大代表39名，市人大按每人1000元的标准分配至我县人大代表活动县区补助资金39000元，用于保障组织人大代表开展专题调研、视察、执法检查、会议、培训等活动支出。结合市、县人大年初工作计划和相关要求，该项目资金计划用于以下保障工作支出：1、开展活动会场、食宿费16000元；2、代表外出参加活动差旅费3000元；3、车辆燃油、过路（桥）费20000元。</t>
  </si>
  <si>
    <t>开展活动次数</t>
  </si>
  <si>
    <t>组织活动保障车辆次数</t>
  </si>
  <si>
    <t>市人大代表人数</t>
  </si>
  <si>
    <t>代表参与率</t>
  </si>
  <si>
    <t>持续开展代表活动工作时间</t>
  </si>
  <si>
    <t>保障市人大代表依法履职</t>
  </si>
  <si>
    <t>代表建议利民情况</t>
  </si>
  <si>
    <t>持续</t>
  </si>
  <si>
    <t>人大代表和人民群众满意度</t>
  </si>
  <si>
    <t>公务用车租赁专项经费</t>
  </si>
  <si>
    <t>支付新平彝族傣族自治县城投公司2019年11月至2025年5月公务用车租车费2.38万元，支付新平振兴物流2023年1月至2025年5月公务租车费25.82万元。</t>
  </si>
  <si>
    <t>用于支付2023年1月至2025年5月新平彝族傣族自治县人大常委会机关公务用车租赁费用。预计租赁7座及以下越野车/SUV型汽车15辆、5座轿车10辆、5座新能源车5辆、7座商务汽车2辆、11至19座小型客车1辆。2023年1月至2025年5月新平彝族傣族自治县人大常委会机关根据上年产生公务用车租赁费用标准测算281978.37元。公务用车租赁是不断加强公车管理，不断完善各项管理制度的结果，严格了公车加油、维修的程序，按照使用规范要求调度和使用车辆，为各项公务出行提供了有力保障。通过租赁服务，能够快速响应公务用车需求，减少等待时间，提升工作效率。租赁模式相较于购买车辆，能够减少车辆折旧、维修保养等长期成本。租赁车辆可根据实际需求增减，适应不同时间段的用车高峰和低谷。租赁服务提供商负责车辆的日常维护和管理，减轻政府机关的管理负担。专业租赁公司提供的车辆通常维护良好，能够确保公务出行的舒适性和安全性。</t>
  </si>
  <si>
    <t>支付新平彝族傣族自治县城镇建设投资有限公司2019年11月至2025年5月公务用车租车费2.38万元，支付新平彝族傣族自治县振兴物流贸易有限公司2023年1月至2025年5月公务租车费25.82万元。</t>
  </si>
  <si>
    <t>公务用车租赁单位</t>
  </si>
  <si>
    <t>家</t>
  </si>
  <si>
    <t>新平彝族傣族自治县城镇建设投资有限公司，新平彝族傣族自治县振兴物流贸易有限公司</t>
  </si>
  <si>
    <t>租用公务用车合格率</t>
  </si>
  <si>
    <t>100</t>
  </si>
  <si>
    <t>派车及时率</t>
  </si>
  <si>
    <t>及时</t>
  </si>
  <si>
    <t>保障全县公务用车</t>
  </si>
  <si>
    <t>公务用车乘用人满意度</t>
  </si>
  <si>
    <t>新平彝族傣族自治县文旅产业项目课题调研经费</t>
  </si>
  <si>
    <t>为贯彻落实党的二十届三中全会精神和严格执行中共云南省委贯彻落实《中共中央关于进一步全面深化改革、推进中国式现代化的决定》的意见中的发展资源经济的决策部署，将资源优势转化为经济优势，充分开发利用我县自然和人文资源，实现文旅产业高效融合发展。该项目经费来源玉溪市财政局《关于下达2024年新平县人民代表大会常务委员会文旅产业项目课题调研经费的通知》（玉财教〔2024〕136号），根据项目实施工作方案，需支出差旅费10000元，培训费2000元，其车辆运行维护费1000元，共计40000元。该项目经费实施经县人大机关党组会议研究通过，同意申报。</t>
  </si>
  <si>
    <t>该项目经费支付组织相关部门工作人员参加文旅课题考察、调研3次2.60万元，培训费0.37万元，保障车辆经费1.00万元。</t>
  </si>
  <si>
    <t>参加人员数量</t>
  </si>
  <si>
    <t>考察调研次数</t>
  </si>
  <si>
    <t>考察、调研任务完成情况</t>
  </si>
  <si>
    <t>完成时间</t>
  </si>
  <si>
    <t>经济效益指标</t>
  </si>
  <si>
    <t>助推发展</t>
  </si>
  <si>
    <t>发展</t>
  </si>
  <si>
    <t>全县人民的满意度</t>
  </si>
  <si>
    <t>2025年云南省政府专项债券（十五至十七期）转贷（第二批第四次）资金</t>
  </si>
  <si>
    <t>该项目资金用于支付历年欠款。</t>
  </si>
  <si>
    <t>根据《云南省政府一般债务预算管理办法》（云财预〔2016〕388号）、市委、市政府专项工作专题会议及关于做好清欠工作通知，本年度计划清偿3户中小企业，计划解决人大代表活动阵地规范化建设项目、人大会议室提档升级设备购置及服务、公务用车定点维修服务共3笔项目拖欠资金，通过项目实施，切实维护中小企业合法权益，不断提升民营企业中小企业获得感，改善中小企业经营状况，为民营经济中小企业创造良好的发展环境，被清理账款企业满意度达90%以上。</t>
  </si>
  <si>
    <t>该项目资金用于支付历年欠款，其中：人大代表活动阵地规范化建设欠款14.98万元、人大会议室提档升级设备购置及服务欠款5.65万元、公务用车定点维修服务欠款2.92万元三项组成，合计19.08万元。</t>
  </si>
  <si>
    <t>清偿中小企业数量</t>
  </si>
  <si>
    <t>个</t>
  </si>
  <si>
    <t>清偿项目数量完成率</t>
  </si>
  <si>
    <t>欠款清偿准确率</t>
  </si>
  <si>
    <t>清偿及时率</t>
  </si>
  <si>
    <t>企业资金周转改善情况</t>
  </si>
  <si>
    <t>拖欠账款制度健全性</t>
  </si>
  <si>
    <t>健全</t>
  </si>
  <si>
    <t>被清理账款企业满意度</t>
  </si>
  <si>
    <t>本次支付为实际欠款打折后金额。</t>
  </si>
  <si>
    <t>2025年云南省政府专项债券（十五至十七期）转贷第二批（第十次）资金</t>
  </si>
  <si>
    <t>根据《云南省政府一般债务预算管理办法》（云财预〔2016〕388号）、市委、市政府专项工作专题会议及关于做好清欠工作通知，本年度计划清偿2户中小企业，计划解决办公耗材购置及用品采购、办公用品购置及打印服务共2笔项目拖欠资金，通过项目实施，切实维护中小企业合法权益，不断提升民营企业中小企业获得感，改善中小企业经营状况，为民营经济中小企业创造良好的发展环境，被清理账款企业满意度达90%以上。</t>
  </si>
  <si>
    <t>支付办公耗材购置及用品采购欠款6.98万元，办公用品购置及打印服务欠款4.87万元。</t>
  </si>
  <si>
    <t>户</t>
  </si>
  <si>
    <t>本次清偿金额为打折后金额。</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</si>
</sst>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 numFmtId="179" formatCode="0.00_ "/>
  </numFmts>
  <fonts count="55">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0"/>
      <color theme="1"/>
      <name val="宋体"/>
      <charset val="134"/>
      <scheme val="minor"/>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sz val="11"/>
      <color indexed="8"/>
      <name val="宋体"/>
      <charset val="134"/>
      <scheme val="minor"/>
    </font>
    <font>
      <b/>
      <sz val="11"/>
      <color indexed="8"/>
      <name val="宋体"/>
      <charset val="134"/>
      <scheme val="minor"/>
    </font>
    <font>
      <sz val="11"/>
      <color rgb="FF000000"/>
      <name val="宋体"/>
      <charset val="134"/>
    </font>
    <font>
      <b/>
      <sz val="18"/>
      <color indexed="8"/>
      <name val="宋体"/>
      <charset val="134"/>
    </font>
    <font>
      <b/>
      <sz val="11"/>
      <color indexed="8"/>
      <name val="宋体"/>
      <charset val="134"/>
    </font>
    <font>
      <sz val="12"/>
      <color theme="1"/>
      <name val="宋体"/>
      <charset val="134"/>
    </font>
    <font>
      <sz val="11"/>
      <name val="宋体"/>
      <charset val="134"/>
    </font>
    <font>
      <sz val="10"/>
      <color indexed="8"/>
      <name val="宋体"/>
      <charset val="134"/>
      <scheme val="minor"/>
    </font>
    <font>
      <sz val="10"/>
      <color rgb="FF000000"/>
      <name val="宋体"/>
      <charset val="134"/>
      <scheme val="minor"/>
    </font>
    <font>
      <sz val="12"/>
      <color rgb="FF000000"/>
      <name val="宋体"/>
      <charset val="134"/>
    </font>
    <font>
      <sz val="22"/>
      <color indexed="8"/>
      <name val="宋体"/>
      <charset val="134"/>
    </font>
    <font>
      <sz val="10"/>
      <color indexed="8"/>
      <name val="Arial"/>
      <charset val="134"/>
    </font>
    <font>
      <sz val="10"/>
      <color indexed="8"/>
      <name val="宋体"/>
      <charset val="134"/>
    </font>
    <font>
      <sz val="10"/>
      <name val="宋体"/>
      <charset val="134"/>
    </font>
    <font>
      <sz val="10"/>
      <name val="Arial"/>
      <charset val="134"/>
    </font>
    <font>
      <sz val="12"/>
      <name val="Arial"/>
      <charset val="134"/>
    </font>
    <font>
      <sz val="18"/>
      <color indexed="8"/>
      <name val="宋体"/>
      <charset val="134"/>
    </font>
    <font>
      <sz val="10"/>
      <color rgb="FF000000"/>
      <name val="宋体"/>
      <charset val="134"/>
    </font>
    <font>
      <sz val="10"/>
      <color rgb="FF262626"/>
      <name val="宋体"/>
      <charset val="134"/>
    </font>
    <font>
      <sz val="9"/>
      <color rgb="FF000000"/>
      <name val="宋体"/>
      <charset val="134"/>
    </font>
    <font>
      <b/>
      <sz val="10"/>
      <color indexed="8"/>
      <name val="宋体"/>
      <charset val="134"/>
    </font>
    <font>
      <b/>
      <sz val="10"/>
      <color indexed="8"/>
      <name val="宋体"/>
      <charset val="134"/>
      <scheme val="minor"/>
    </font>
    <font>
      <sz val="10"/>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Times New Roman"/>
      <charset val="134"/>
    </font>
  </fonts>
  <fills count="36">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9">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indexed="8"/>
      </right>
      <top style="thin">
        <color indexed="8"/>
      </top>
      <bottom style="thin">
        <color indexed="8"/>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indexed="8"/>
      </right>
      <top style="thin">
        <color indexed="8"/>
      </top>
      <bottom/>
      <diagonal/>
    </border>
    <border>
      <left style="thin">
        <color auto="1"/>
      </left>
      <right/>
      <top style="thin">
        <color auto="1"/>
      </top>
      <bottom/>
      <diagonal/>
    </border>
    <border>
      <left/>
      <right style="thin">
        <color auto="1"/>
      </right>
      <top style="thin">
        <color auto="1"/>
      </top>
      <bottom/>
      <diagonal/>
    </border>
    <border>
      <left/>
      <right style="thin">
        <color indexed="8"/>
      </right>
      <top style="thin">
        <color auto="1"/>
      </top>
      <bottom/>
      <diagonal/>
    </border>
    <border>
      <left/>
      <right style="thin">
        <color indexed="8"/>
      </right>
      <top/>
      <bottom style="thin">
        <color indexed="8"/>
      </bottom>
      <diagonal/>
    </border>
    <border>
      <left/>
      <right/>
      <top/>
      <bottom style="thin">
        <color auto="1"/>
      </bottom>
      <diagonal/>
    </border>
    <border>
      <left/>
      <right/>
      <top style="thin">
        <color indexed="8"/>
      </top>
      <bottom style="thin">
        <color indexed="8"/>
      </bottom>
      <diagonal/>
    </border>
    <border>
      <left style="thin">
        <color auto="1"/>
      </left>
      <right/>
      <top/>
      <bottom style="thin">
        <color auto="1"/>
      </bottom>
      <diagonal/>
    </border>
    <border>
      <left/>
      <right/>
      <top style="thin">
        <color auto="1"/>
      </top>
      <bottom/>
      <diagonal/>
    </border>
    <border>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104">
    <xf numFmtId="0" fontId="0" fillId="0" borderId="0">
      <alignment vertical="center"/>
    </xf>
    <xf numFmtId="43" fontId="34" fillId="0" borderId="0" applyFont="0" applyFill="0" applyBorder="0" applyAlignment="0" applyProtection="0">
      <alignment vertical="center"/>
    </xf>
    <xf numFmtId="44" fontId="34" fillId="0" borderId="0" applyFont="0" applyFill="0" applyBorder="0" applyAlignment="0" applyProtection="0">
      <alignment vertical="center"/>
    </xf>
    <xf numFmtId="9" fontId="34" fillId="0" borderId="0" applyFont="0" applyFill="0" applyBorder="0" applyAlignment="0" applyProtection="0">
      <alignment vertical="center"/>
    </xf>
    <xf numFmtId="41" fontId="34" fillId="0" borderId="0" applyFont="0" applyFill="0" applyBorder="0" applyAlignment="0" applyProtection="0">
      <alignment vertical="center"/>
    </xf>
    <xf numFmtId="42" fontId="34" fillId="0" borderId="0" applyFont="0" applyFill="0" applyBorder="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4" fillId="5" borderId="21" applyNumberFormat="0" applyFont="0" applyAlignment="0" applyProtection="0">
      <alignment vertical="center"/>
    </xf>
    <xf numFmtId="0" fontId="37"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40" fillId="0" borderId="22" applyNumberFormat="0" applyFill="0" applyAlignment="0" applyProtection="0">
      <alignment vertical="center"/>
    </xf>
    <xf numFmtId="0" fontId="41" fillId="0" borderId="22" applyNumberFormat="0" applyFill="0" applyAlignment="0" applyProtection="0">
      <alignment vertical="center"/>
    </xf>
    <xf numFmtId="0" fontId="42" fillId="0" borderId="23" applyNumberFormat="0" applyFill="0" applyAlignment="0" applyProtection="0">
      <alignment vertical="center"/>
    </xf>
    <xf numFmtId="0" fontId="42" fillId="0" borderId="0" applyNumberFormat="0" applyFill="0" applyBorder="0" applyAlignment="0" applyProtection="0">
      <alignment vertical="center"/>
    </xf>
    <xf numFmtId="0" fontId="43" fillId="6" borderId="24" applyNumberFormat="0" applyAlignment="0" applyProtection="0">
      <alignment vertical="center"/>
    </xf>
    <xf numFmtId="0" fontId="44" fillId="7" borderId="25" applyNumberFormat="0" applyAlignment="0" applyProtection="0">
      <alignment vertical="center"/>
    </xf>
    <xf numFmtId="0" fontId="45" fillId="7" borderId="24" applyNumberFormat="0" applyAlignment="0" applyProtection="0">
      <alignment vertical="center"/>
    </xf>
    <xf numFmtId="0" fontId="46" fillId="8" borderId="26" applyNumberFormat="0" applyAlignment="0" applyProtection="0">
      <alignment vertical="center"/>
    </xf>
    <xf numFmtId="0" fontId="47" fillId="0" borderId="27" applyNumberFormat="0" applyFill="0" applyAlignment="0" applyProtection="0">
      <alignment vertical="center"/>
    </xf>
    <xf numFmtId="0" fontId="48" fillId="0" borderId="28" applyNumberFormat="0" applyFill="0" applyAlignment="0" applyProtection="0">
      <alignment vertical="center"/>
    </xf>
    <xf numFmtId="0" fontId="49" fillId="9" borderId="0" applyNumberFormat="0" applyBorder="0" applyAlignment="0" applyProtection="0">
      <alignment vertical="center"/>
    </xf>
    <xf numFmtId="0" fontId="50" fillId="10" borderId="0" applyNumberFormat="0" applyBorder="0" applyAlignment="0" applyProtection="0">
      <alignment vertical="center"/>
    </xf>
    <xf numFmtId="0" fontId="51" fillId="11" borderId="0" applyNumberFormat="0" applyBorder="0" applyAlignment="0" applyProtection="0">
      <alignment vertical="center"/>
    </xf>
    <xf numFmtId="0" fontId="52" fillId="12" borderId="0" applyNumberFormat="0" applyBorder="0" applyAlignment="0" applyProtection="0">
      <alignment vertical="center"/>
    </xf>
    <xf numFmtId="0" fontId="53" fillId="13" borderId="0" applyNumberFormat="0" applyBorder="0" applyAlignment="0" applyProtection="0">
      <alignment vertical="center"/>
    </xf>
    <xf numFmtId="0" fontId="53" fillId="14" borderId="0" applyNumberFormat="0" applyBorder="0" applyAlignment="0" applyProtection="0">
      <alignment vertical="center"/>
    </xf>
    <xf numFmtId="0" fontId="52" fillId="15" borderId="0" applyNumberFormat="0" applyBorder="0" applyAlignment="0" applyProtection="0">
      <alignment vertical="center"/>
    </xf>
    <xf numFmtId="0" fontId="52" fillId="16" borderId="0" applyNumberFormat="0" applyBorder="0" applyAlignment="0" applyProtection="0">
      <alignment vertical="center"/>
    </xf>
    <xf numFmtId="0" fontId="53" fillId="17" borderId="0" applyNumberFormat="0" applyBorder="0" applyAlignment="0" applyProtection="0">
      <alignment vertical="center"/>
    </xf>
    <xf numFmtId="0" fontId="53" fillId="18" borderId="0" applyNumberFormat="0" applyBorder="0" applyAlignment="0" applyProtection="0">
      <alignment vertical="center"/>
    </xf>
    <xf numFmtId="0" fontId="52" fillId="19" borderId="0" applyNumberFormat="0" applyBorder="0" applyAlignment="0" applyProtection="0">
      <alignment vertical="center"/>
    </xf>
    <xf numFmtId="0" fontId="52" fillId="20" borderId="0" applyNumberFormat="0" applyBorder="0" applyAlignment="0" applyProtection="0">
      <alignment vertical="center"/>
    </xf>
    <xf numFmtId="0" fontId="53" fillId="21" borderId="0" applyNumberFormat="0" applyBorder="0" applyAlignment="0" applyProtection="0">
      <alignment vertical="center"/>
    </xf>
    <xf numFmtId="0" fontId="53" fillId="22" borderId="0" applyNumberFormat="0" applyBorder="0" applyAlignment="0" applyProtection="0">
      <alignment vertical="center"/>
    </xf>
    <xf numFmtId="0" fontId="52" fillId="23" borderId="0" applyNumberFormat="0" applyBorder="0" applyAlignment="0" applyProtection="0">
      <alignment vertical="center"/>
    </xf>
    <xf numFmtId="0" fontId="52" fillId="24" borderId="0" applyNumberFormat="0" applyBorder="0" applyAlignment="0" applyProtection="0">
      <alignment vertical="center"/>
    </xf>
    <xf numFmtId="0" fontId="53" fillId="25" borderId="0" applyNumberFormat="0" applyBorder="0" applyAlignment="0" applyProtection="0">
      <alignment vertical="center"/>
    </xf>
    <xf numFmtId="0" fontId="53" fillId="26" borderId="0" applyNumberFormat="0" applyBorder="0" applyAlignment="0" applyProtection="0">
      <alignment vertical="center"/>
    </xf>
    <xf numFmtId="0" fontId="52" fillId="27" borderId="0" applyNumberFormat="0" applyBorder="0" applyAlignment="0" applyProtection="0">
      <alignment vertical="center"/>
    </xf>
    <xf numFmtId="0" fontId="52" fillId="28" borderId="0" applyNumberFormat="0" applyBorder="0" applyAlignment="0" applyProtection="0">
      <alignment vertical="center"/>
    </xf>
    <xf numFmtId="0" fontId="53" fillId="29" borderId="0" applyNumberFormat="0" applyBorder="0" applyAlignment="0" applyProtection="0">
      <alignment vertical="center"/>
    </xf>
    <xf numFmtId="0" fontId="53" fillId="30" borderId="0" applyNumberFormat="0" applyBorder="0" applyAlignment="0" applyProtection="0">
      <alignment vertical="center"/>
    </xf>
    <xf numFmtId="0" fontId="52" fillId="31" borderId="0" applyNumberFormat="0" applyBorder="0" applyAlignment="0" applyProtection="0">
      <alignment vertical="center"/>
    </xf>
    <xf numFmtId="0" fontId="52" fillId="32" borderId="0" applyNumberFormat="0" applyBorder="0" applyAlignment="0" applyProtection="0">
      <alignment vertical="center"/>
    </xf>
    <xf numFmtId="0" fontId="53" fillId="33" borderId="0" applyNumberFormat="0" applyBorder="0" applyAlignment="0" applyProtection="0">
      <alignment vertical="center"/>
    </xf>
    <xf numFmtId="0" fontId="53" fillId="34" borderId="0" applyNumberFormat="0" applyBorder="0" applyAlignment="0" applyProtection="0">
      <alignment vertical="center"/>
    </xf>
    <xf numFmtId="0" fontId="52" fillId="35"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6"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0"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2" fillId="0" borderId="0"/>
    <xf numFmtId="0" fontId="4" fillId="0" borderId="0"/>
    <xf numFmtId="0" fontId="4" fillId="0" borderId="0">
      <alignment vertical="center"/>
    </xf>
  </cellStyleXfs>
  <cellXfs count="299">
    <xf numFmtId="0" fontId="0"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1" fillId="0" borderId="0" xfId="0" applyFont="1" applyFill="1" applyBorder="1" applyAlignment="1"/>
    <xf numFmtId="0" fontId="2" fillId="0" borderId="0"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center" vertical="center"/>
    </xf>
    <xf numFmtId="0"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0" fontId="3" fillId="2" borderId="1"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3" xfId="96" applyNumberFormat="1" applyFont="1" applyBorder="1" applyAlignment="1">
      <alignment horizontal="left" vertical="center"/>
    </xf>
    <xf numFmtId="49" fontId="1" fillId="0" borderId="4" xfId="96" applyNumberFormat="1" applyFont="1" applyBorder="1" applyAlignment="1">
      <alignment horizontal="left" vertical="center"/>
    </xf>
    <xf numFmtId="49" fontId="1" fillId="0" borderId="1" xfId="96" applyNumberFormat="1" applyFont="1" applyBorder="1" applyAlignment="1">
      <alignment horizontal="left" vertical="center"/>
    </xf>
    <xf numFmtId="0" fontId="4" fillId="0" borderId="5" xfId="96" applyNumberFormat="1" applyFont="1" applyFill="1" applyBorder="1">
      <alignment vertical="center"/>
    </xf>
    <xf numFmtId="49" fontId="1" fillId="0" borderId="3" xfId="91" applyNumberFormat="1" applyFont="1" applyBorder="1" applyAlignment="1">
      <alignment horizontal="left" vertical="center"/>
    </xf>
    <xf numFmtId="0" fontId="4" fillId="0" borderId="5" xfId="91" applyNumberFormat="1" applyFont="1" applyFill="1" applyBorder="1">
      <alignment vertical="center"/>
    </xf>
    <xf numFmtId="49" fontId="1" fillId="0" borderId="1" xfId="91" applyNumberFormat="1" applyFont="1" applyBorder="1" applyAlignment="1">
      <alignment horizontal="left" vertical="center"/>
    </xf>
    <xf numFmtId="49" fontId="1" fillId="2" borderId="1" xfId="0" applyNumberFormat="1" applyFont="1" applyFill="1" applyBorder="1" applyAlignment="1">
      <alignment horizontal="left" vertical="top" wrapText="1"/>
    </xf>
    <xf numFmtId="176" fontId="1" fillId="3" borderId="3" xfId="94" applyNumberFormat="1" applyFont="1" applyFill="1" applyBorder="1" applyAlignment="1">
      <alignment horizontal="right" vertical="center"/>
    </xf>
    <xf numFmtId="176" fontId="1" fillId="3" borderId="4" xfId="94" applyNumberFormat="1" applyFont="1" applyFill="1" applyBorder="1" applyAlignment="1">
      <alignment horizontal="right" vertical="center"/>
    </xf>
    <xf numFmtId="176" fontId="1" fillId="3" borderId="1" xfId="94" applyNumberFormat="1" applyFont="1" applyFill="1" applyBorder="1" applyAlignment="1">
      <alignment horizontal="right" vertical="center"/>
    </xf>
    <xf numFmtId="0" fontId="1" fillId="2" borderId="3" xfId="0" applyFont="1" applyFill="1" applyBorder="1" applyAlignment="1">
      <alignment horizontal="center" vertical="center"/>
    </xf>
    <xf numFmtId="0" fontId="5" fillId="0" borderId="0" xfId="0" applyFont="1" applyFill="1" applyBorder="1" applyAlignment="1">
      <alignment horizontal="right"/>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6" xfId="0" applyFont="1" applyFill="1" applyBorder="1" applyAlignment="1">
      <alignment horizontal="left" vertical="top" wrapText="1"/>
    </xf>
    <xf numFmtId="0" fontId="1" fillId="0" borderId="7" xfId="0" applyFont="1" applyFill="1" applyBorder="1" applyAlignment="1">
      <alignment horizontal="left" vertical="top" wrapText="1"/>
    </xf>
    <xf numFmtId="0" fontId="1" fillId="0" borderId="8" xfId="0" applyFont="1" applyFill="1" applyBorder="1" applyAlignment="1">
      <alignment horizontal="left" vertical="top" wrapText="1"/>
    </xf>
    <xf numFmtId="176" fontId="1" fillId="2" borderId="0" xfId="0" applyNumberFormat="1" applyFont="1" applyFill="1" applyBorder="1" applyAlignment="1">
      <alignment horizontal="center" vertical="center" wrapText="1"/>
    </xf>
    <xf numFmtId="49" fontId="1" fillId="2" borderId="9"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1" fillId="2" borderId="9"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176" fontId="1" fillId="0" borderId="1" xfId="96" applyNumberFormat="1" applyFont="1" applyBorder="1" applyAlignment="1">
      <alignment horizontal="center" vertical="center"/>
    </xf>
    <xf numFmtId="49" fontId="1" fillId="0" borderId="6" xfId="0" applyNumberFormat="1" applyFont="1" applyFill="1" applyBorder="1" applyAlignment="1">
      <alignment vertical="center" wrapText="1"/>
    </xf>
    <xf numFmtId="0" fontId="4" fillId="0" borderId="10" xfId="0" applyNumberFormat="1" applyFont="1" applyFill="1" applyBorder="1" applyAlignment="1">
      <alignment vertical="center"/>
    </xf>
    <xf numFmtId="49" fontId="1" fillId="0" borderId="1" xfId="0" applyNumberFormat="1" applyFont="1" applyFill="1" applyBorder="1" applyAlignment="1">
      <alignment vertical="center" wrapText="1"/>
    </xf>
    <xf numFmtId="0" fontId="0" fillId="0" borderId="1" xfId="0" applyFont="1" applyBorder="1" applyAlignment="1">
      <alignment vertical="center"/>
    </xf>
    <xf numFmtId="0" fontId="4" fillId="0" borderId="5" xfId="0" applyNumberFormat="1" applyFont="1" applyFill="1" applyBorder="1" applyAlignment="1">
      <alignment vertical="center"/>
    </xf>
    <xf numFmtId="176" fontId="1" fillId="0" borderId="1" xfId="91" applyNumberFormat="1" applyFont="1" applyBorder="1" applyAlignment="1">
      <alignment horizontal="center" vertical="center"/>
    </xf>
    <xf numFmtId="49" fontId="1" fillId="0" borderId="3" xfId="95" applyNumberFormat="1" applyFont="1" applyBorder="1" applyAlignment="1">
      <alignment horizontal="left" vertical="center"/>
    </xf>
    <xf numFmtId="49" fontId="1" fillId="0" borderId="4" xfId="95" applyNumberFormat="1" applyFont="1" applyBorder="1" applyAlignment="1">
      <alignment horizontal="left" vertical="center"/>
    </xf>
    <xf numFmtId="49" fontId="1" fillId="0" borderId="1" xfId="95" applyNumberFormat="1" applyFont="1" applyBorder="1" applyAlignment="1">
      <alignment horizontal="left" vertical="center"/>
    </xf>
    <xf numFmtId="0" fontId="4" fillId="0" borderId="5" xfId="95" applyNumberFormat="1" applyFont="1" applyFill="1" applyBorder="1">
      <alignment vertical="center"/>
    </xf>
    <xf numFmtId="176" fontId="1" fillId="0" borderId="1" xfId="95" applyNumberFormat="1" applyFont="1" applyBorder="1" applyAlignment="1">
      <alignment horizontal="center" vertical="center"/>
    </xf>
    <xf numFmtId="49" fontId="1" fillId="0" borderId="3" xfId="93" applyNumberFormat="1" applyFont="1" applyBorder="1" applyAlignment="1">
      <alignment horizontal="left" vertical="center"/>
    </xf>
    <xf numFmtId="49" fontId="1" fillId="0" borderId="4" xfId="93" applyNumberFormat="1" applyFont="1" applyBorder="1" applyAlignment="1">
      <alignment horizontal="left" vertical="center"/>
    </xf>
    <xf numFmtId="49" fontId="1" fillId="0" borderId="1" xfId="93" applyNumberFormat="1" applyFont="1" applyBorder="1" applyAlignment="1">
      <alignment horizontal="left" vertical="center"/>
    </xf>
    <xf numFmtId="0" fontId="4" fillId="0" borderId="5" xfId="93" applyNumberFormat="1" applyFont="1" applyFill="1" applyBorder="1">
      <alignment vertical="center"/>
    </xf>
    <xf numFmtId="176" fontId="1" fillId="0" borderId="1" xfId="93" applyNumberFormat="1" applyFont="1" applyBorder="1" applyAlignment="1">
      <alignment horizontal="center" vertical="center"/>
    </xf>
    <xf numFmtId="49" fontId="1" fillId="0" borderId="3" xfId="92" applyNumberFormat="1" applyFont="1" applyBorder="1" applyAlignment="1">
      <alignment horizontal="left" vertical="center"/>
    </xf>
    <xf numFmtId="49" fontId="1" fillId="0" borderId="4" xfId="92" applyNumberFormat="1" applyFont="1" applyBorder="1" applyAlignment="1">
      <alignment horizontal="left" vertical="center"/>
    </xf>
    <xf numFmtId="49" fontId="1" fillId="0" borderId="1" xfId="92" applyNumberFormat="1" applyFont="1" applyBorder="1" applyAlignment="1">
      <alignment horizontal="left" vertical="center"/>
    </xf>
    <xf numFmtId="0" fontId="4" fillId="0" borderId="5" xfId="92" applyNumberFormat="1" applyFont="1" applyFill="1" applyBorder="1">
      <alignment vertical="center"/>
    </xf>
    <xf numFmtId="176" fontId="1" fillId="0" borderId="1" xfId="92" applyNumberFormat="1" applyFont="1" applyBorder="1" applyAlignment="1">
      <alignment horizontal="center" vertical="center"/>
    </xf>
    <xf numFmtId="49" fontId="1" fillId="0" borderId="11" xfId="0" applyNumberFormat="1" applyFont="1" applyFill="1" applyBorder="1" applyAlignment="1">
      <alignment vertical="center" wrapText="1"/>
    </xf>
    <xf numFmtId="49" fontId="1" fillId="0" borderId="12" xfId="0" applyNumberFormat="1" applyFont="1" applyFill="1" applyBorder="1" applyAlignment="1">
      <alignment vertical="center" wrapText="1"/>
    </xf>
    <xf numFmtId="49" fontId="1" fillId="0" borderId="4" xfId="91" applyNumberFormat="1" applyFont="1" applyBorder="1" applyAlignment="1">
      <alignment horizontal="left" vertical="center"/>
    </xf>
    <xf numFmtId="176" fontId="1" fillId="3" borderId="3" xfId="85" applyNumberFormat="1" applyFont="1" applyFill="1" applyBorder="1" applyAlignment="1">
      <alignment horizontal="right" vertical="center"/>
    </xf>
    <xf numFmtId="49" fontId="1" fillId="0" borderId="3" xfId="90" applyNumberFormat="1" applyFont="1" applyBorder="1" applyAlignment="1">
      <alignment horizontal="left" vertical="center"/>
    </xf>
    <xf numFmtId="49" fontId="1" fillId="0" borderId="4" xfId="90" applyNumberFormat="1" applyFont="1" applyBorder="1" applyAlignment="1">
      <alignment horizontal="left" vertical="center"/>
    </xf>
    <xf numFmtId="49" fontId="1" fillId="0" borderId="1" xfId="90" applyNumberFormat="1" applyFont="1" applyBorder="1" applyAlignment="1">
      <alignment horizontal="left" vertical="center"/>
    </xf>
    <xf numFmtId="0" fontId="4" fillId="0" borderId="5" xfId="90" applyNumberFormat="1" applyFont="1" applyFill="1" applyBorder="1">
      <alignment vertical="center"/>
    </xf>
    <xf numFmtId="176" fontId="1" fillId="3" borderId="4" xfId="85" applyNumberFormat="1" applyFont="1" applyFill="1" applyBorder="1" applyAlignment="1">
      <alignment horizontal="right" vertical="center"/>
    </xf>
    <xf numFmtId="176" fontId="1" fillId="3" borderId="1" xfId="82" applyNumberFormat="1" applyFont="1" applyFill="1" applyBorder="1" applyAlignment="1">
      <alignment horizontal="right" vertical="center"/>
    </xf>
    <xf numFmtId="176" fontId="1" fillId="0" borderId="1" xfId="90" applyNumberFormat="1" applyFont="1" applyBorder="1" applyAlignment="1">
      <alignment horizontal="center" vertical="center"/>
    </xf>
    <xf numFmtId="49" fontId="1" fillId="0" borderId="3" xfId="89" applyNumberFormat="1" applyFont="1" applyBorder="1" applyAlignment="1">
      <alignment horizontal="left" vertical="center"/>
    </xf>
    <xf numFmtId="49" fontId="1" fillId="0" borderId="4" xfId="89" applyNumberFormat="1" applyFont="1" applyBorder="1" applyAlignment="1">
      <alignment horizontal="left" vertical="center"/>
    </xf>
    <xf numFmtId="49" fontId="1" fillId="0" borderId="1" xfId="89" applyNumberFormat="1" applyFont="1" applyBorder="1" applyAlignment="1">
      <alignment horizontal="left" vertical="center"/>
    </xf>
    <xf numFmtId="0" fontId="4" fillId="0" borderId="5" xfId="89" applyNumberFormat="1" applyFont="1" applyFill="1" applyBorder="1">
      <alignment vertical="center"/>
    </xf>
    <xf numFmtId="49" fontId="1" fillId="0" borderId="3" xfId="83" applyNumberFormat="1" applyFont="1" applyBorder="1" applyAlignment="1">
      <alignment horizontal="left" vertical="center"/>
    </xf>
    <xf numFmtId="0" fontId="4" fillId="0" borderId="5" xfId="83" applyNumberFormat="1" applyFont="1" applyFill="1" applyBorder="1">
      <alignment vertical="center"/>
    </xf>
    <xf numFmtId="49" fontId="1" fillId="0" borderId="1" xfId="83" applyNumberFormat="1" applyFont="1" applyBorder="1" applyAlignment="1">
      <alignment horizontal="left" vertical="center"/>
    </xf>
    <xf numFmtId="49" fontId="1" fillId="0" borderId="1" xfId="84" applyNumberFormat="1" applyFont="1" applyBorder="1" applyAlignment="1">
      <alignment horizontal="left" vertical="center"/>
    </xf>
    <xf numFmtId="176" fontId="1" fillId="0" borderId="1" xfId="89" applyNumberFormat="1" applyFont="1" applyBorder="1" applyAlignment="1">
      <alignment horizontal="center" vertical="center"/>
    </xf>
    <xf numFmtId="176" fontId="1" fillId="0" borderId="1" xfId="84" applyNumberFormat="1" applyFont="1" applyBorder="1" applyAlignment="1">
      <alignment horizontal="center" vertical="center"/>
    </xf>
    <xf numFmtId="49" fontId="1" fillId="0" borderId="3" xfId="87" applyNumberFormat="1" applyFont="1" applyBorder="1" applyAlignment="1">
      <alignment horizontal="left" vertical="center"/>
    </xf>
    <xf numFmtId="49" fontId="1" fillId="0" borderId="4" xfId="87" applyNumberFormat="1" applyFont="1" applyBorder="1" applyAlignment="1">
      <alignment horizontal="left" vertical="center"/>
    </xf>
    <xf numFmtId="49" fontId="1" fillId="0" borderId="1" xfId="87" applyNumberFormat="1" applyFont="1" applyBorder="1" applyAlignment="1">
      <alignment horizontal="left" vertical="center"/>
    </xf>
    <xf numFmtId="0" fontId="4" fillId="0" borderId="5" xfId="87" applyNumberFormat="1" applyFont="1" applyFill="1" applyBorder="1">
      <alignment vertical="center"/>
    </xf>
    <xf numFmtId="49" fontId="1" fillId="0" borderId="1" xfId="88" applyNumberFormat="1" applyFont="1" applyBorder="1" applyAlignment="1">
      <alignment horizontal="left" vertical="center"/>
    </xf>
    <xf numFmtId="176" fontId="1" fillId="0" borderId="1" xfId="88" applyNumberFormat="1" applyFont="1" applyBorder="1" applyAlignment="1">
      <alignment horizontal="center" vertical="center"/>
    </xf>
    <xf numFmtId="49" fontId="1" fillId="0" borderId="4" xfId="83" applyNumberFormat="1" applyFont="1" applyBorder="1" applyAlignment="1">
      <alignment horizontal="left" vertical="center"/>
    </xf>
    <xf numFmtId="176" fontId="1" fillId="3" borderId="3" xfId="82" applyNumberFormat="1" applyFont="1" applyFill="1" applyBorder="1" applyAlignment="1">
      <alignment horizontal="right" vertical="center"/>
    </xf>
    <xf numFmtId="176" fontId="1" fillId="3" borderId="4" xfId="82" applyNumberFormat="1" applyFont="1" applyFill="1" applyBorder="1" applyAlignment="1">
      <alignment horizontal="right" vertical="center"/>
    </xf>
    <xf numFmtId="176" fontId="1" fillId="3" borderId="3" xfId="78" applyNumberFormat="1" applyFont="1" applyFill="1" applyBorder="1" applyAlignment="1">
      <alignment horizontal="right" vertical="center"/>
    </xf>
    <xf numFmtId="49" fontId="1" fillId="0" borderId="3" xfId="79" applyNumberFormat="1" applyFont="1" applyBorder="1" applyAlignment="1">
      <alignment horizontal="left" vertical="center"/>
    </xf>
    <xf numFmtId="49" fontId="1" fillId="0" borderId="4" xfId="79" applyNumberFormat="1" applyFont="1" applyBorder="1" applyAlignment="1">
      <alignment horizontal="left" vertical="center"/>
    </xf>
    <xf numFmtId="49" fontId="1" fillId="0" borderId="1" xfId="79" applyNumberFormat="1" applyFont="1" applyBorder="1" applyAlignment="1">
      <alignment horizontal="left" vertical="center"/>
    </xf>
    <xf numFmtId="0" fontId="4" fillId="0" borderId="5" xfId="79" applyNumberFormat="1" applyFont="1" applyFill="1" applyBorder="1">
      <alignment vertical="center"/>
    </xf>
    <xf numFmtId="176" fontId="1" fillId="3" borderId="4" xfId="78" applyNumberFormat="1" applyFont="1" applyFill="1" applyBorder="1" applyAlignment="1">
      <alignment horizontal="right" vertical="center"/>
    </xf>
    <xf numFmtId="176" fontId="1" fillId="3" borderId="1" xfId="78" applyNumberFormat="1" applyFont="1" applyFill="1" applyBorder="1" applyAlignment="1">
      <alignment horizontal="right" vertical="center"/>
    </xf>
    <xf numFmtId="49" fontId="1" fillId="0" borderId="1" xfId="80" applyNumberFormat="1" applyFont="1" applyBorder="1" applyAlignment="1">
      <alignment horizontal="left" vertical="center"/>
    </xf>
    <xf numFmtId="176" fontId="1" fillId="0" borderId="1" xfId="80" applyNumberFormat="1" applyFont="1" applyBorder="1" applyAlignment="1">
      <alignment horizontal="center" vertical="center"/>
    </xf>
    <xf numFmtId="0" fontId="4" fillId="0" borderId="13" xfId="0" applyNumberFormat="1" applyFont="1" applyFill="1" applyBorder="1" applyAlignment="1">
      <alignment vertical="center"/>
    </xf>
    <xf numFmtId="176" fontId="1" fillId="3" borderId="1" xfId="81" applyNumberFormat="1" applyFont="1" applyFill="1" applyBorder="1" applyAlignment="1">
      <alignment horizontal="center" vertical="center" wrapText="1"/>
    </xf>
    <xf numFmtId="49" fontId="1" fillId="0" borderId="3" xfId="76" applyNumberFormat="1" applyFont="1" applyBorder="1" applyAlignment="1">
      <alignment horizontal="left" vertical="center"/>
    </xf>
    <xf numFmtId="49" fontId="1" fillId="0" borderId="4" xfId="76" applyNumberFormat="1" applyFont="1" applyBorder="1" applyAlignment="1">
      <alignment horizontal="left" vertical="center"/>
    </xf>
    <xf numFmtId="49" fontId="1" fillId="0" borderId="1" xfId="76" applyNumberFormat="1" applyFont="1" applyBorder="1" applyAlignment="1">
      <alignment horizontal="left" vertical="center"/>
    </xf>
    <xf numFmtId="0" fontId="4" fillId="0" borderId="5" xfId="76" applyNumberFormat="1" applyFont="1" applyFill="1" applyBorder="1">
      <alignment vertical="center"/>
    </xf>
    <xf numFmtId="49" fontId="1" fillId="0" borderId="8" xfId="0" applyNumberFormat="1" applyFont="1" applyFill="1" applyBorder="1" applyAlignment="1">
      <alignment horizontal="left" vertical="center"/>
    </xf>
    <xf numFmtId="0" fontId="4" fillId="0" borderId="14" xfId="0" applyNumberFormat="1" applyFont="1" applyFill="1" applyBorder="1" applyAlignment="1">
      <alignment vertical="center"/>
    </xf>
    <xf numFmtId="49" fontId="1" fillId="0" borderId="1" xfId="77" applyNumberFormat="1" applyFont="1" applyBorder="1" applyAlignment="1">
      <alignment horizontal="left" vertical="center"/>
    </xf>
    <xf numFmtId="49" fontId="1" fillId="0" borderId="1" xfId="0" applyNumberFormat="1" applyFont="1" applyFill="1" applyBorder="1" applyAlignment="1">
      <alignment horizontal="left" vertical="center"/>
    </xf>
    <xf numFmtId="176" fontId="1" fillId="0" borderId="1" xfId="77" applyNumberFormat="1" applyFont="1" applyBorder="1" applyAlignment="1">
      <alignment horizontal="center" vertical="center"/>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6" fillId="0" borderId="0" xfId="0" applyFont="1" applyFill="1" applyAlignment="1"/>
    <xf numFmtId="0" fontId="6" fillId="0" borderId="0" xfId="0" applyFont="1" applyFill="1" applyBorder="1" applyAlignment="1">
      <alignment vertical="center"/>
    </xf>
    <xf numFmtId="0" fontId="6" fillId="0" borderId="0" xfId="0" applyFont="1" applyFill="1" applyBorder="1" applyAlignment="1"/>
    <xf numFmtId="0" fontId="7" fillId="0" borderId="0" xfId="70" applyFont="1" applyFill="1" applyAlignment="1">
      <alignment horizontal="center" vertical="center"/>
    </xf>
    <xf numFmtId="0" fontId="4" fillId="0" borderId="0" xfId="0" applyFont="1" applyFill="1" applyAlignment="1">
      <alignment vertical="center"/>
    </xf>
    <xf numFmtId="0" fontId="8" fillId="0" borderId="0" xfId="0" applyFont="1" applyFill="1" applyBorder="1" applyAlignment="1">
      <alignment horizontal="center" vertical="center"/>
    </xf>
    <xf numFmtId="0" fontId="8" fillId="0" borderId="15" xfId="0" applyFont="1" applyFill="1" applyBorder="1" applyAlignment="1">
      <alignment horizontal="center" vertical="center"/>
    </xf>
    <xf numFmtId="0" fontId="9" fillId="0" borderId="3" xfId="0" applyFont="1" applyFill="1" applyBorder="1" applyAlignment="1">
      <alignment horizontal="center" vertical="center"/>
    </xf>
    <xf numFmtId="0" fontId="9" fillId="0" borderId="9" xfId="0" applyFont="1" applyFill="1" applyBorder="1" applyAlignment="1">
      <alignment horizontal="center" vertical="center"/>
    </xf>
    <xf numFmtId="49" fontId="10" fillId="0" borderId="1" xfId="0" applyNumberFormat="1" applyFont="1" applyFill="1" applyBorder="1" applyAlignment="1">
      <alignment horizontal="center" vertical="center"/>
    </xf>
    <xf numFmtId="49" fontId="11" fillId="0" borderId="1" xfId="0" applyNumberFormat="1" applyFont="1" applyFill="1" applyBorder="1" applyAlignment="1">
      <alignment horizontal="left" vertical="center"/>
    </xf>
    <xf numFmtId="49" fontId="12" fillId="0" borderId="1" xfId="0" applyNumberFormat="1" applyFont="1" applyFill="1" applyBorder="1" applyAlignment="1">
      <alignment horizontal="left"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13" fillId="0" borderId="1" xfId="67" applyNumberFormat="1" applyFont="1" applyBorder="1" applyAlignment="1">
      <alignment horizontal="left" vertical="top" wrapText="1"/>
    </xf>
    <xf numFmtId="0" fontId="14" fillId="0" borderId="1" xfId="0" applyFont="1" applyFill="1" applyBorder="1" applyAlignment="1">
      <alignment horizontal="center" vertical="center"/>
    </xf>
    <xf numFmtId="0" fontId="15" fillId="0" borderId="1" xfId="0" applyFont="1" applyFill="1" applyBorder="1" applyAlignment="1">
      <alignment horizontal="center" vertical="center"/>
    </xf>
    <xf numFmtId="49" fontId="7" fillId="0" borderId="1" xfId="70" applyNumberFormat="1" applyFont="1" applyFill="1" applyBorder="1" applyAlignment="1">
      <alignment horizontal="center" vertical="center"/>
    </xf>
    <xf numFmtId="0" fontId="7" fillId="0" borderId="1" xfId="70" applyFont="1" applyFill="1" applyBorder="1" applyAlignment="1">
      <alignment horizontal="center" vertical="center"/>
    </xf>
    <xf numFmtId="49" fontId="13" fillId="0" borderId="1" xfId="68" applyNumberFormat="1" applyFont="1" applyBorder="1" applyAlignment="1">
      <alignment horizontal="left" vertical="center"/>
    </xf>
    <xf numFmtId="49" fontId="13" fillId="0" borderId="1" xfId="68" applyNumberFormat="1" applyFont="1" applyBorder="1" applyAlignment="1">
      <alignment horizontal="center" vertical="center"/>
    </xf>
    <xf numFmtId="49" fontId="16" fillId="0" borderId="1" xfId="69" applyNumberFormat="1" applyFont="1" applyBorder="1" applyAlignment="1">
      <alignment horizontal="center" vertical="center" wrapText="1"/>
    </xf>
    <xf numFmtId="49" fontId="16" fillId="0" borderId="1" xfId="69" applyNumberFormat="1" applyFont="1" applyBorder="1" applyAlignment="1">
      <alignment horizontal="left" vertical="top" wrapText="1"/>
    </xf>
    <xf numFmtId="0" fontId="17" fillId="0" borderId="1" xfId="0" applyFont="1" applyFill="1" applyBorder="1" applyAlignment="1">
      <alignment horizontal="center" vertical="center" wrapText="1"/>
    </xf>
    <xf numFmtId="176" fontId="17" fillId="0" borderId="1" xfId="66" applyNumberFormat="1" applyFont="1" applyBorder="1" applyAlignment="1">
      <alignment horizontal="right" vertical="center"/>
    </xf>
    <xf numFmtId="49" fontId="7" fillId="0" borderId="1" xfId="70" applyNumberFormat="1" applyFont="1" applyFill="1" applyBorder="1" applyAlignment="1">
      <alignment horizontal="center" vertical="center" wrapText="1"/>
    </xf>
    <xf numFmtId="49" fontId="13" fillId="0" borderId="1" xfId="68" applyNumberFormat="1" applyFont="1" applyBorder="1" applyAlignment="1">
      <alignment horizontal="left" vertical="top" wrapText="1"/>
    </xf>
    <xf numFmtId="0" fontId="18" fillId="0" borderId="15" xfId="0" applyFont="1" applyFill="1" applyBorder="1" applyAlignment="1">
      <alignment horizontal="right"/>
    </xf>
    <xf numFmtId="0" fontId="9" fillId="0" borderId="4" xfId="0" applyFont="1" applyFill="1" applyBorder="1" applyAlignment="1">
      <alignment horizontal="center" vertical="center"/>
    </xf>
    <xf numFmtId="0" fontId="13" fillId="0" borderId="6" xfId="66" applyNumberFormat="1" applyFont="1" applyBorder="1" applyAlignment="1">
      <alignment horizontal="left" vertical="top" wrapText="1"/>
    </xf>
    <xf numFmtId="0" fontId="13" fillId="0" borderId="7" xfId="66" applyNumberFormat="1" applyFont="1" applyBorder="1" applyAlignment="1">
      <alignment horizontal="left" vertical="top" wrapText="1"/>
    </xf>
    <xf numFmtId="0" fontId="13" fillId="0" borderId="8" xfId="66" applyNumberFormat="1" applyFont="1" applyBorder="1" applyAlignment="1">
      <alignment horizontal="left" vertical="top" wrapText="1"/>
    </xf>
    <xf numFmtId="0" fontId="4" fillId="0" borderId="16" xfId="68" applyNumberFormat="1" applyFont="1" applyFill="1" applyBorder="1">
      <alignment vertical="center"/>
    </xf>
    <xf numFmtId="0" fontId="4" fillId="0" borderId="5" xfId="68" applyNumberFormat="1" applyFont="1" applyFill="1" applyBorder="1">
      <alignment vertical="center"/>
    </xf>
    <xf numFmtId="0" fontId="4" fillId="0" borderId="0" xfId="0" applyFont="1" applyAlignment="1">
      <alignment vertical="center"/>
    </xf>
    <xf numFmtId="0" fontId="9" fillId="0" borderId="0" xfId="0" applyFont="1" applyFill="1" applyAlignment="1">
      <alignment horizontal="center" vertical="center"/>
    </xf>
    <xf numFmtId="0" fontId="19" fillId="0" borderId="0" xfId="0" applyFont="1" applyFill="1" applyAlignment="1">
      <alignment horizontal="right"/>
    </xf>
    <xf numFmtId="0" fontId="10" fillId="0" borderId="6" xfId="0" applyFont="1" applyFill="1" applyBorder="1" applyAlignment="1">
      <alignment horizontal="left" vertical="center"/>
    </xf>
    <xf numFmtId="0" fontId="10" fillId="0" borderId="3" xfId="0" applyFont="1" applyFill="1" applyBorder="1" applyAlignment="1">
      <alignment horizontal="left" vertical="center"/>
    </xf>
    <xf numFmtId="0" fontId="10" fillId="0" borderId="4" xfId="0" applyFont="1" applyFill="1" applyBorder="1" applyAlignment="1">
      <alignment horizontal="left" vertical="center"/>
    </xf>
    <xf numFmtId="0" fontId="20" fillId="0" borderId="1" xfId="65" applyNumberFormat="1" applyFont="1" applyBorder="1" applyAlignment="1">
      <alignment horizontal="left" vertical="top" wrapText="1"/>
    </xf>
    <xf numFmtId="0" fontId="10" fillId="0" borderId="7" xfId="0" applyFont="1" applyFill="1" applyBorder="1" applyAlignment="1">
      <alignment horizontal="left" vertical="center"/>
    </xf>
    <xf numFmtId="0" fontId="10" fillId="0" borderId="8" xfId="0" applyFont="1" applyFill="1" applyBorder="1" applyAlignment="1">
      <alignment horizontal="left" vertical="center"/>
    </xf>
    <xf numFmtId="0" fontId="10" fillId="0" borderId="1" xfId="0" applyFont="1" applyFill="1" applyBorder="1" applyAlignment="1">
      <alignment horizontal="left" vertical="center"/>
    </xf>
    <xf numFmtId="0" fontId="10" fillId="0" borderId="1" xfId="0" applyFont="1" applyFill="1" applyBorder="1" applyAlignment="1">
      <alignment horizontal="left" vertical="center" wrapText="1"/>
    </xf>
    <xf numFmtId="0" fontId="10" fillId="0" borderId="9" xfId="0" applyFont="1" applyFill="1" applyBorder="1" applyAlignment="1">
      <alignment horizontal="left" vertical="center"/>
    </xf>
    <xf numFmtId="0" fontId="4" fillId="0" borderId="0" xfId="0" applyFont="1" applyFill="1" applyAlignment="1"/>
    <xf numFmtId="0" fontId="4" fillId="0" borderId="0" xfId="0" applyFont="1" applyFill="1" applyAlignment="1">
      <alignment horizontal="center"/>
    </xf>
    <xf numFmtId="0" fontId="4" fillId="0" borderId="0" xfId="102" applyAlignment="1">
      <alignment vertical="center"/>
    </xf>
    <xf numFmtId="0" fontId="4" fillId="0" borderId="0" xfId="102" applyAlignment="1">
      <alignment vertical="center" wrapText="1"/>
    </xf>
    <xf numFmtId="0" fontId="21" fillId="0" borderId="0" xfId="0" applyFont="1" applyFill="1" applyAlignment="1">
      <alignment horizontal="center"/>
    </xf>
    <xf numFmtId="0" fontId="22" fillId="0" borderId="0" xfId="0" applyFont="1" applyFill="1" applyAlignment="1"/>
    <xf numFmtId="0" fontId="23" fillId="0" borderId="0" xfId="0" applyFont="1" applyFill="1" applyAlignment="1"/>
    <xf numFmtId="0" fontId="6" fillId="0" borderId="1" xfId="0" applyFont="1" applyFill="1" applyBorder="1" applyAlignment="1">
      <alignment horizontal="center" vertical="center" shrinkToFit="1"/>
    </xf>
    <xf numFmtId="0" fontId="6" fillId="0" borderId="11" xfId="0" applyFont="1" applyFill="1" applyBorder="1" applyAlignment="1">
      <alignment horizontal="center" vertical="center" shrinkToFit="1"/>
    </xf>
    <xf numFmtId="0" fontId="6" fillId="0" borderId="2" xfId="0" applyFont="1" applyFill="1" applyBorder="1" applyAlignment="1">
      <alignment horizontal="center" vertical="center" shrinkToFit="1"/>
    </xf>
    <xf numFmtId="0" fontId="6" fillId="0" borderId="17" xfId="0" applyFont="1" applyFill="1" applyBorder="1" applyAlignment="1">
      <alignment horizontal="center" vertical="center" shrinkToFit="1"/>
    </xf>
    <xf numFmtId="49" fontId="6" fillId="0" borderId="1" xfId="0" applyNumberFormat="1" applyFont="1" applyFill="1" applyBorder="1" applyAlignment="1">
      <alignment horizontal="center" vertical="center" shrinkToFit="1"/>
    </xf>
    <xf numFmtId="177" fontId="23" fillId="0" borderId="1" xfId="0" applyNumberFormat="1" applyFont="1" applyFill="1" applyBorder="1" applyAlignment="1">
      <alignment horizontal="right" vertical="center" shrinkToFit="1"/>
    </xf>
    <xf numFmtId="4" fontId="23" fillId="0" borderId="1" xfId="0" applyNumberFormat="1" applyFont="1" applyFill="1" applyBorder="1" applyAlignment="1">
      <alignment horizontal="right" vertical="center" shrinkToFit="1"/>
    </xf>
    <xf numFmtId="0" fontId="24" fillId="0" borderId="0" xfId="0" applyFont="1" applyFill="1" applyAlignment="1">
      <alignment horizontal="left" vertical="top" wrapText="1"/>
    </xf>
    <xf numFmtId="0" fontId="23" fillId="0" borderId="0" xfId="0" applyFont="1" applyFill="1" applyAlignment="1">
      <alignment horizontal="center"/>
    </xf>
    <xf numFmtId="4" fontId="6" fillId="0" borderId="11" xfId="0" applyNumberFormat="1" applyFont="1" applyFill="1" applyBorder="1" applyAlignment="1">
      <alignment horizontal="center" vertical="center" shrinkToFit="1"/>
    </xf>
    <xf numFmtId="4" fontId="6" fillId="0" borderId="18" xfId="0" applyNumberFormat="1" applyFont="1" applyFill="1" applyBorder="1" applyAlignment="1">
      <alignment horizontal="center" vertical="center" shrinkToFit="1"/>
    </xf>
    <xf numFmtId="4" fontId="6" fillId="0" borderId="1" xfId="0" applyNumberFormat="1" applyFont="1" applyFill="1" applyBorder="1" applyAlignment="1">
      <alignment horizontal="center" vertical="center" shrinkToFit="1"/>
    </xf>
    <xf numFmtId="4" fontId="6" fillId="0" borderId="3" xfId="0" applyNumberFormat="1" applyFont="1" applyFill="1" applyBorder="1" applyAlignment="1">
      <alignment horizontal="center" vertical="center" shrinkToFit="1"/>
    </xf>
    <xf numFmtId="4" fontId="6" fillId="0" borderId="4" xfId="0" applyNumberFormat="1" applyFont="1" applyFill="1" applyBorder="1" applyAlignment="1">
      <alignment horizontal="center" vertical="center" shrinkToFit="1"/>
    </xf>
    <xf numFmtId="4" fontId="6" fillId="0" borderId="1" xfId="0" applyNumberFormat="1" applyFont="1" applyFill="1" applyBorder="1" applyAlignment="1">
      <alignment horizontal="center" vertical="center" wrapText="1" shrinkToFit="1"/>
    </xf>
    <xf numFmtId="0" fontId="21" fillId="0" borderId="0" xfId="0" applyFont="1" applyFill="1" applyAlignment="1">
      <alignment horizontal="center" wrapText="1"/>
    </xf>
    <xf numFmtId="0" fontId="4" fillId="0" borderId="0" xfId="0" applyFont="1" applyFill="1" applyAlignment="1">
      <alignment wrapText="1"/>
    </xf>
    <xf numFmtId="4" fontId="6" fillId="0" borderId="18" xfId="0" applyNumberFormat="1" applyFont="1" applyFill="1" applyBorder="1" applyAlignment="1">
      <alignment horizontal="center" vertical="center" wrapText="1" shrinkToFit="1"/>
    </xf>
    <xf numFmtId="4" fontId="6" fillId="0" borderId="12" xfId="0" applyNumberFormat="1" applyFont="1" applyFill="1" applyBorder="1" applyAlignment="1">
      <alignment horizontal="center" vertical="center" shrinkToFit="1"/>
    </xf>
    <xf numFmtId="0" fontId="6" fillId="0" borderId="1" xfId="0" applyFont="1" applyFill="1" applyBorder="1" applyAlignment="1">
      <alignment horizontal="center" vertical="center" wrapText="1" shrinkToFit="1"/>
    </xf>
    <xf numFmtId="0" fontId="4" fillId="0" borderId="1" xfId="0" applyFont="1" applyFill="1" applyBorder="1" applyAlignment="1">
      <alignment horizontal="center" vertical="center"/>
    </xf>
    <xf numFmtId="4" fontId="23" fillId="0" borderId="1" xfId="0" applyNumberFormat="1" applyFont="1" applyFill="1" applyBorder="1" applyAlignment="1">
      <alignment horizontal="right" vertical="center" wrapText="1" shrinkToFit="1"/>
    </xf>
    <xf numFmtId="0" fontId="24" fillId="0" borderId="1" xfId="0" applyFont="1" applyFill="1" applyBorder="1" applyAlignment="1">
      <alignment horizontal="right" vertical="center"/>
    </xf>
    <xf numFmtId="0" fontId="24" fillId="0" borderId="1" xfId="0" applyFont="1" applyFill="1" applyBorder="1" applyAlignment="1">
      <alignment horizontal="right"/>
    </xf>
    <xf numFmtId="0" fontId="6" fillId="0" borderId="12" xfId="0" applyFont="1" applyFill="1" applyBorder="1" applyAlignment="1">
      <alignment horizontal="center" vertical="center" shrinkToFit="1"/>
    </xf>
    <xf numFmtId="0" fontId="6" fillId="0" borderId="18" xfId="0" applyFont="1" applyFill="1" applyBorder="1" applyAlignment="1">
      <alignment horizontal="center" vertical="center" shrinkToFit="1"/>
    </xf>
    <xf numFmtId="0" fontId="6" fillId="0" borderId="19" xfId="0" applyFont="1" applyFill="1" applyBorder="1" applyAlignment="1">
      <alignment horizontal="center" vertical="center" shrinkToFit="1"/>
    </xf>
    <xf numFmtId="0" fontId="6" fillId="0" borderId="15" xfId="0" applyFont="1" applyFill="1" applyBorder="1" applyAlignment="1">
      <alignment horizontal="center" vertical="center" shrinkToFit="1"/>
    </xf>
    <xf numFmtId="49" fontId="6" fillId="0" borderId="3" xfId="0" applyNumberFormat="1" applyFont="1" applyFill="1" applyBorder="1" applyAlignment="1">
      <alignment horizontal="center" vertical="center" shrinkToFit="1"/>
    </xf>
    <xf numFmtId="0" fontId="23" fillId="0" borderId="0" xfId="0" applyFont="1" applyFill="1" applyAlignment="1">
      <alignment horizontal="right"/>
    </xf>
    <xf numFmtId="0" fontId="25" fillId="0" borderId="0" xfId="0" applyFont="1" applyFill="1" applyBorder="1" applyAlignment="1"/>
    <xf numFmtId="0" fontId="26" fillId="0" borderId="0" xfId="0" applyFont="1" applyFill="1" applyBorder="1" applyAlignment="1"/>
    <xf numFmtId="0" fontId="27" fillId="0" borderId="0" xfId="0" applyFont="1" applyFill="1" applyBorder="1" applyAlignment="1">
      <alignment horizontal="center" vertical="center"/>
    </xf>
    <xf numFmtId="0" fontId="18" fillId="0" borderId="0" xfId="0" applyFont="1" applyFill="1" applyBorder="1" applyAlignment="1">
      <alignment vertical="center"/>
    </xf>
    <xf numFmtId="0" fontId="28" fillId="2" borderId="1" xfId="0" applyFont="1" applyFill="1" applyBorder="1" applyAlignment="1">
      <alignment horizontal="center" vertical="center"/>
    </xf>
    <xf numFmtId="0" fontId="28" fillId="2" borderId="1" xfId="0" applyFont="1" applyFill="1" applyBorder="1" applyAlignment="1">
      <alignment horizontal="left" vertical="center"/>
    </xf>
    <xf numFmtId="177" fontId="29" fillId="0" borderId="20" xfId="58" applyNumberFormat="1" applyFont="1" applyFill="1" applyBorder="1" applyAlignment="1">
      <alignment horizontal="right" vertical="center"/>
    </xf>
    <xf numFmtId="0" fontId="28" fillId="2" borderId="0" xfId="0" applyFont="1" applyFill="1" applyBorder="1" applyAlignment="1">
      <alignment horizontal="left" vertical="center" wrapText="1"/>
    </xf>
    <xf numFmtId="0" fontId="18" fillId="0" borderId="0" xfId="0" applyNumberFormat="1" applyFont="1" applyFill="1" applyBorder="1" applyAlignment="1" applyProtection="1">
      <alignment horizontal="right" vertical="center"/>
    </xf>
    <xf numFmtId="177" fontId="29" fillId="0" borderId="20" xfId="61" applyNumberFormat="1" applyFont="1" applyFill="1" applyBorder="1" applyAlignment="1">
      <alignment horizontal="right" vertical="center"/>
    </xf>
    <xf numFmtId="0" fontId="29" fillId="0" borderId="20" xfId="61" applyNumberFormat="1" applyFont="1" applyFill="1" applyBorder="1" applyAlignment="1">
      <alignment horizontal="center" vertical="center"/>
    </xf>
    <xf numFmtId="178" fontId="29" fillId="0" borderId="20" xfId="61" applyNumberFormat="1" applyFont="1" applyFill="1" applyBorder="1" applyAlignment="1">
      <alignment horizontal="right" vertical="center"/>
    </xf>
    <xf numFmtId="0" fontId="28" fillId="0" borderId="1" xfId="0" applyFont="1" applyFill="1" applyBorder="1" applyAlignment="1">
      <alignment horizontal="center" vertical="center"/>
    </xf>
    <xf numFmtId="177" fontId="28" fillId="0" borderId="1" xfId="62" applyNumberFormat="1" applyFont="1" applyFill="1" applyBorder="1" applyAlignment="1">
      <alignment horizontal="right" vertical="center" shrinkToFit="1"/>
    </xf>
    <xf numFmtId="0" fontId="28" fillId="0" borderId="1" xfId="62" applyNumberFormat="1" applyFont="1" applyFill="1" applyBorder="1" applyAlignment="1">
      <alignment horizontal="center" vertical="center" shrinkToFit="1"/>
    </xf>
    <xf numFmtId="177" fontId="28" fillId="0" borderId="1" xfId="64" applyNumberFormat="1" applyFont="1" applyFill="1" applyBorder="1" applyAlignment="1">
      <alignment horizontal="right" vertical="center" shrinkToFit="1"/>
    </xf>
    <xf numFmtId="0" fontId="28" fillId="2" borderId="0" xfId="0" applyFont="1" applyFill="1" applyBorder="1" applyAlignment="1">
      <alignment horizontal="left" vertical="center"/>
    </xf>
    <xf numFmtId="0" fontId="28" fillId="0" borderId="1" xfId="0" applyFont="1" applyFill="1" applyBorder="1" applyAlignment="1">
      <alignment horizontal="right" vertical="center"/>
    </xf>
    <xf numFmtId="177" fontId="28" fillId="0" borderId="1" xfId="63" applyNumberFormat="1" applyFont="1" applyFill="1" applyBorder="1" applyAlignment="1">
      <alignment horizontal="right" vertical="center" shrinkToFit="1"/>
    </xf>
    <xf numFmtId="0" fontId="4" fillId="0" borderId="0" xfId="0" applyFont="1" applyFill="1" applyBorder="1" applyAlignment="1"/>
    <xf numFmtId="0" fontId="24" fillId="0" borderId="0" xfId="0" applyFont="1" applyFill="1" applyBorder="1" applyAlignment="1">
      <alignment vertical="center"/>
    </xf>
    <xf numFmtId="0" fontId="23" fillId="0" borderId="0" xfId="0" applyFont="1" applyFill="1" applyBorder="1" applyAlignment="1">
      <alignment vertical="center"/>
    </xf>
    <xf numFmtId="0" fontId="28" fillId="0" borderId="1" xfId="0" applyFont="1" applyFill="1" applyBorder="1" applyAlignment="1">
      <alignment horizontal="center" vertical="center" wrapText="1"/>
    </xf>
    <xf numFmtId="0" fontId="23" fillId="0" borderId="0" xfId="0" applyFont="1" applyFill="1" applyBorder="1" applyAlignment="1">
      <alignment horizontal="left" vertical="center"/>
    </xf>
    <xf numFmtId="179" fontId="28" fillId="0" borderId="1" xfId="0" applyNumberFormat="1" applyFont="1" applyFill="1" applyBorder="1" applyAlignment="1">
      <alignment horizontal="right" vertical="center"/>
    </xf>
    <xf numFmtId="0" fontId="28" fillId="2" borderId="1" xfId="0" applyFont="1" applyFill="1" applyBorder="1" applyAlignment="1">
      <alignment horizontal="right" vertical="center"/>
    </xf>
    <xf numFmtId="0" fontId="23" fillId="0" borderId="0" xfId="0" applyFont="1" applyFill="1" applyBorder="1" applyAlignment="1">
      <alignment horizontal="right" vertical="center"/>
    </xf>
    <xf numFmtId="0" fontId="18" fillId="0" borderId="0" xfId="0" applyFont="1" applyFill="1" applyAlignment="1">
      <alignment vertical="center" wrapText="1"/>
    </xf>
    <xf numFmtId="0" fontId="0" fillId="0" borderId="0" xfId="0" applyFont="1" applyFill="1">
      <alignment vertical="center"/>
    </xf>
    <xf numFmtId="49" fontId="29" fillId="0" borderId="20" xfId="57" applyNumberFormat="1" applyFont="1" applyBorder="1" applyAlignment="1">
      <alignment horizontal="left" vertical="center" wrapText="1" shrinkToFit="1"/>
    </xf>
    <xf numFmtId="0" fontId="29" fillId="0" borderId="20" xfId="57" applyNumberFormat="1" applyFont="1" applyBorder="1" applyAlignment="1">
      <alignment horizontal="left" vertical="center" wrapText="1" shrinkToFit="1"/>
    </xf>
    <xf numFmtId="0" fontId="28" fillId="0" borderId="0" xfId="0" applyFont="1" applyFill="1" applyBorder="1" applyAlignment="1">
      <alignment horizontal="left" vertical="center"/>
    </xf>
    <xf numFmtId="177" fontId="29" fillId="0" borderId="20" xfId="60" applyNumberFormat="1" applyFont="1" applyBorder="1" applyAlignment="1">
      <alignment horizontal="right" vertical="center" wrapText="1" shrinkToFit="1"/>
    </xf>
    <xf numFmtId="177" fontId="29" fillId="0" borderId="20" xfId="57" applyNumberFormat="1" applyFont="1" applyBorder="1" applyAlignment="1">
      <alignment horizontal="right" vertical="center" wrapText="1" shrinkToFit="1"/>
    </xf>
    <xf numFmtId="0" fontId="24" fillId="0" borderId="0" xfId="0" applyFont="1" applyFill="1" applyBorder="1" applyAlignment="1"/>
    <xf numFmtId="0" fontId="22" fillId="0" borderId="0" xfId="0" applyFont="1" applyFill="1" applyBorder="1" applyAlignment="1"/>
    <xf numFmtId="0" fontId="21" fillId="0" borderId="0" xfId="0" applyFont="1" applyFill="1" applyBorder="1" applyAlignment="1">
      <alignment horizontal="center"/>
    </xf>
    <xf numFmtId="0" fontId="23" fillId="0" borderId="0" xfId="0" applyFont="1" applyFill="1" applyBorder="1" applyAlignment="1"/>
    <xf numFmtId="0" fontId="28" fillId="0" borderId="1" xfId="0" applyFont="1" applyFill="1" applyBorder="1" applyAlignment="1">
      <alignment horizontal="left" vertical="center"/>
    </xf>
    <xf numFmtId="177" fontId="29" fillId="0" borderId="20" xfId="53" applyNumberFormat="1" applyFont="1" applyBorder="1" applyAlignment="1">
      <alignment horizontal="right" vertical="center"/>
    </xf>
    <xf numFmtId="0" fontId="29" fillId="0" borderId="20" xfId="53" applyNumberFormat="1" applyFont="1" applyBorder="1" applyAlignment="1">
      <alignment horizontal="left" vertical="center"/>
    </xf>
    <xf numFmtId="0" fontId="29" fillId="0" borderId="20" xfId="53" applyNumberFormat="1" applyFont="1" applyBorder="1" applyAlignment="1">
      <alignment horizontal="center" vertical="center"/>
    </xf>
    <xf numFmtId="0" fontId="23" fillId="0" borderId="0" xfId="0" applyFont="1" applyFill="1" applyBorder="1" applyAlignment="1">
      <alignment horizontal="center"/>
    </xf>
    <xf numFmtId="177" fontId="29" fillId="0" borderId="20" xfId="54" applyNumberFormat="1" applyFont="1" applyBorder="1" applyAlignment="1">
      <alignment horizontal="right" vertical="center"/>
    </xf>
    <xf numFmtId="0" fontId="23" fillId="0" borderId="0" xfId="0" applyFont="1" applyFill="1" applyBorder="1" applyAlignment="1">
      <alignment horizontal="right"/>
    </xf>
    <xf numFmtId="177" fontId="29" fillId="0" borderId="20" xfId="55" applyNumberFormat="1" applyFont="1" applyBorder="1" applyAlignment="1">
      <alignment horizontal="right" vertical="center"/>
    </xf>
    <xf numFmtId="177" fontId="29" fillId="0" borderId="20" xfId="56" applyNumberFormat="1" applyFont="1" applyBorder="1" applyAlignment="1">
      <alignment horizontal="right" vertical="center"/>
    </xf>
    <xf numFmtId="0" fontId="30" fillId="0" borderId="1" xfId="0" applyFont="1" applyFill="1" applyBorder="1" applyAlignment="1">
      <alignment horizontal="right" vertical="center"/>
    </xf>
    <xf numFmtId="0" fontId="22" fillId="0" borderId="0" xfId="101" applyFill="1"/>
    <xf numFmtId="0" fontId="24" fillId="0" borderId="0" xfId="103" applyFont="1" applyFill="1" applyAlignment="1">
      <alignment vertical="center" wrapText="1"/>
    </xf>
    <xf numFmtId="0" fontId="23" fillId="0" borderId="0" xfId="101" applyFont="1" applyFill="1" applyAlignment="1">
      <alignment vertical="center"/>
    </xf>
    <xf numFmtId="0" fontId="27" fillId="0" borderId="0" xfId="0" applyFont="1" applyFill="1" applyBorder="1" applyAlignment="1">
      <alignment horizontal="center"/>
    </xf>
    <xf numFmtId="0" fontId="28" fillId="0" borderId="0" xfId="0" applyFont="1" applyFill="1" applyBorder="1" applyAlignment="1"/>
    <xf numFmtId="177" fontId="29" fillId="0" borderId="20" xfId="50" applyNumberFormat="1" applyFont="1" applyBorder="1" applyAlignment="1">
      <alignment horizontal="right" vertical="center" shrinkToFit="1"/>
    </xf>
    <xf numFmtId="0" fontId="29" fillId="0" borderId="20" xfId="50" applyNumberFormat="1" applyFont="1" applyBorder="1" applyAlignment="1">
      <alignment horizontal="right" vertical="center" shrinkToFit="1"/>
    </xf>
    <xf numFmtId="0" fontId="0" fillId="0" borderId="0" xfId="0" applyFont="1" applyBorder="1">
      <alignment vertical="center"/>
    </xf>
    <xf numFmtId="0" fontId="18" fillId="0" borderId="0" xfId="0" applyNumberFormat="1" applyFont="1" applyFill="1" applyBorder="1" applyAlignment="1" applyProtection="1">
      <alignment horizontal="right" vertical="center" wrapText="1"/>
    </xf>
    <xf numFmtId="177" fontId="29" fillId="0" borderId="20" xfId="51" applyNumberFormat="1" applyFont="1" applyBorder="1" applyAlignment="1">
      <alignment horizontal="right" vertical="center" shrinkToFit="1"/>
    </xf>
    <xf numFmtId="177" fontId="29" fillId="0" borderId="20" xfId="52" applyNumberFormat="1" applyFont="1" applyBorder="1" applyAlignment="1">
      <alignment horizontal="right" vertical="center" shrinkToFit="1"/>
    </xf>
    <xf numFmtId="0" fontId="29" fillId="0" borderId="20" xfId="52" applyNumberFormat="1" applyFont="1" applyBorder="1" applyAlignment="1">
      <alignment horizontal="right" vertical="center" shrinkToFit="1"/>
    </xf>
    <xf numFmtId="0" fontId="26" fillId="0" borderId="0" xfId="0" applyFont="1" applyFill="1" applyBorder="1" applyAlignment="1">
      <alignment wrapText="1"/>
    </xf>
    <xf numFmtId="0" fontId="18" fillId="0" borderId="0" xfId="0" applyFont="1" applyAlignment="1">
      <alignment vertical="center" wrapText="1"/>
    </xf>
    <xf numFmtId="0" fontId="27" fillId="0" borderId="0" xfId="0" applyNumberFormat="1" applyFont="1" applyFill="1" applyBorder="1" applyAlignment="1" applyProtection="1">
      <alignment horizontal="center" vertical="center"/>
    </xf>
    <xf numFmtId="0" fontId="31" fillId="0" borderId="0" xfId="0" applyNumberFormat="1" applyFont="1" applyFill="1" applyBorder="1" applyAlignment="1" applyProtection="1">
      <alignment horizontal="center" vertical="center"/>
    </xf>
    <xf numFmtId="0" fontId="23" fillId="0" borderId="0" xfId="0" applyNumberFormat="1" applyFont="1" applyFill="1" applyBorder="1" applyAlignment="1" applyProtection="1">
      <alignment vertical="center"/>
    </xf>
    <xf numFmtId="0" fontId="23" fillId="0" borderId="0" xfId="0" applyNumberFormat="1" applyFont="1" applyFill="1" applyBorder="1" applyAlignment="1" applyProtection="1">
      <alignment vertical="center" wrapText="1"/>
    </xf>
    <xf numFmtId="0" fontId="28" fillId="4" borderId="1" xfId="0" applyFont="1" applyFill="1" applyBorder="1" applyAlignment="1">
      <alignment horizontal="center" vertical="center" wrapText="1"/>
    </xf>
    <xf numFmtId="49" fontId="29" fillId="0" borderId="20" xfId="49" applyNumberFormat="1" applyFont="1" applyBorder="1" applyAlignment="1">
      <alignment horizontal="left" vertical="center" wrapText="1" shrinkToFit="1"/>
    </xf>
    <xf numFmtId="0" fontId="29" fillId="0" borderId="20" xfId="49" applyNumberFormat="1" applyFont="1" applyBorder="1" applyAlignment="1">
      <alignment horizontal="left" vertical="center" wrapText="1" shrinkToFit="1"/>
    </xf>
    <xf numFmtId="0" fontId="28" fillId="4" borderId="1" xfId="0" applyFont="1" applyFill="1" applyBorder="1" applyAlignment="1">
      <alignment horizontal="center" vertical="center"/>
    </xf>
    <xf numFmtId="177" fontId="29" fillId="0" borderId="20" xfId="100" applyNumberFormat="1" applyFont="1" applyBorder="1" applyAlignment="1">
      <alignment horizontal="right" vertical="center" wrapText="1" shrinkToFit="1"/>
    </xf>
    <xf numFmtId="0" fontId="25" fillId="0" borderId="0" xfId="0" applyFont="1" applyFill="1" applyBorder="1" applyAlignment="1">
      <alignment vertical="center" wrapText="1"/>
    </xf>
    <xf numFmtId="0" fontId="32" fillId="0" borderId="0" xfId="0" applyNumberFormat="1" applyFont="1" applyFill="1" applyBorder="1" applyAlignment="1" applyProtection="1">
      <alignment horizontal="center" vertical="center"/>
    </xf>
    <xf numFmtId="0" fontId="23" fillId="0" borderId="0" xfId="0" applyNumberFormat="1" applyFont="1" applyFill="1" applyBorder="1" applyAlignment="1" applyProtection="1">
      <alignment horizontal="center" vertical="center" wrapText="1"/>
    </xf>
    <xf numFmtId="0" fontId="33" fillId="0" borderId="0" xfId="0" applyFont="1" applyFill="1" applyBorder="1" applyAlignment="1">
      <alignment vertical="center" wrapText="1"/>
    </xf>
    <xf numFmtId="0" fontId="33" fillId="0" borderId="0" xfId="0" applyFont="1" applyFill="1" applyBorder="1" applyAlignment="1"/>
    <xf numFmtId="0" fontId="33" fillId="0" borderId="0" xfId="0" applyFont="1" applyFill="1" applyBorder="1" applyAlignment="1">
      <alignment wrapText="1"/>
    </xf>
    <xf numFmtId="0" fontId="21" fillId="0" borderId="0" xfId="0" applyFont="1" applyFill="1" applyAlignment="1">
      <alignment horizontal="center" vertical="center"/>
    </xf>
    <xf numFmtId="0" fontId="22" fillId="0" borderId="0" xfId="0" applyFont="1" applyFill="1" applyBorder="1" applyAlignment="1">
      <alignment vertical="top"/>
    </xf>
    <xf numFmtId="0" fontId="23" fillId="0" borderId="0" xfId="0" applyFont="1" applyFill="1" applyBorder="1" applyAlignment="1">
      <alignment vertical="top"/>
    </xf>
    <xf numFmtId="0" fontId="23" fillId="0" borderId="0" xfId="0" applyFont="1" applyFill="1" applyBorder="1" applyAlignment="1">
      <alignment horizontal="center" vertical="top"/>
    </xf>
    <xf numFmtId="177" fontId="29" fillId="0" borderId="20" xfId="98" applyNumberFormat="1" applyFont="1" applyBorder="1" applyAlignment="1">
      <alignment horizontal="right" vertical="center" shrinkToFit="1"/>
    </xf>
    <xf numFmtId="0" fontId="29" fillId="0" borderId="20" xfId="98" applyNumberFormat="1" applyFont="1" applyBorder="1" applyAlignment="1">
      <alignment horizontal="right" vertical="center" shrinkToFit="1"/>
    </xf>
    <xf numFmtId="177" fontId="29" fillId="0" borderId="20" xfId="99" applyNumberFormat="1" applyFont="1" applyBorder="1" applyAlignment="1">
      <alignment horizontal="right" vertical="center" shrinkToFit="1"/>
    </xf>
    <xf numFmtId="0" fontId="29" fillId="0" borderId="20" xfId="99" applyNumberFormat="1" applyFont="1" applyBorder="1" applyAlignment="1">
      <alignment horizontal="right" vertical="center" shrinkToFit="1"/>
    </xf>
    <xf numFmtId="0" fontId="23" fillId="0" borderId="0" xfId="0" applyFont="1" applyFill="1" applyBorder="1" applyAlignment="1">
      <alignment horizontal="right" vertical="top"/>
    </xf>
    <xf numFmtId="0" fontId="0" fillId="0" borderId="0" xfId="0" applyFont="1" applyFill="1" applyAlignment="1">
      <alignment vertical="center" wrapText="1"/>
    </xf>
    <xf numFmtId="49" fontId="29" fillId="0" borderId="20" xfId="97" applyNumberFormat="1" applyFont="1" applyBorder="1" applyAlignment="1">
      <alignment horizontal="left" vertical="center" wrapText="1" shrinkToFit="1"/>
    </xf>
    <xf numFmtId="0" fontId="29" fillId="0" borderId="20" xfId="97" applyNumberFormat="1" applyFont="1" applyBorder="1" applyAlignment="1">
      <alignment horizontal="left" vertical="center" wrapText="1" shrinkToFit="1"/>
    </xf>
    <xf numFmtId="177" fontId="29" fillId="0" borderId="20" xfId="86" applyNumberFormat="1" applyFont="1" applyBorder="1" applyAlignment="1">
      <alignment horizontal="right" vertical="center" wrapText="1" shrinkToFit="1"/>
    </xf>
    <xf numFmtId="177" fontId="29" fillId="0" borderId="20" xfId="97" applyNumberFormat="1" applyFont="1" applyBorder="1" applyAlignment="1">
      <alignment horizontal="right" vertical="center" wrapText="1" shrinkToFit="1"/>
    </xf>
    <xf numFmtId="49" fontId="29" fillId="0" borderId="20" xfId="59" applyNumberFormat="1" applyFont="1" applyBorder="1" applyAlignment="1">
      <alignment horizontal="left" vertical="center" wrapText="1" shrinkToFit="1"/>
    </xf>
    <xf numFmtId="0" fontId="29" fillId="0" borderId="20" xfId="59" applyNumberFormat="1" applyFont="1" applyBorder="1" applyAlignment="1">
      <alignment horizontal="left" vertical="center" wrapText="1" shrinkToFit="1"/>
    </xf>
    <xf numFmtId="177" fontId="29" fillId="0" borderId="20" xfId="0" applyNumberFormat="1" applyFont="1" applyBorder="1" applyAlignment="1">
      <alignment horizontal="right" vertical="center" wrapText="1" shrinkToFit="1"/>
    </xf>
    <xf numFmtId="177" fontId="29" fillId="0" borderId="20" xfId="59" applyNumberFormat="1" applyFont="1" applyBorder="1" applyAlignment="1">
      <alignment horizontal="right" vertical="center" wrapText="1" shrinkToFit="1"/>
    </xf>
    <xf numFmtId="0" fontId="4" fillId="0" borderId="0" xfId="102" applyFont="1" applyFill="1" applyAlignment="1">
      <alignment vertical="center"/>
    </xf>
    <xf numFmtId="0" fontId="24" fillId="0" borderId="0" xfId="102" applyFont="1" applyFill="1" applyAlignment="1">
      <alignment vertical="center"/>
    </xf>
    <xf numFmtId="177" fontId="29" fillId="0" borderId="20" xfId="0" applyNumberFormat="1" applyFont="1" applyBorder="1" applyAlignment="1">
      <alignment horizontal="right" vertical="center" shrinkToFit="1"/>
    </xf>
    <xf numFmtId="0" fontId="29" fillId="0" borderId="20" xfId="0" applyNumberFormat="1" applyFont="1" applyBorder="1" applyAlignment="1">
      <alignment horizontal="right" vertical="center" shrinkToFit="1"/>
    </xf>
  </cellXfs>
  <cellStyles count="10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 name="常规 11" xfId="50"/>
    <cellStyle name="常规 12" xfId="51"/>
    <cellStyle name="常规 13" xfId="52"/>
    <cellStyle name="常规 14" xfId="53"/>
    <cellStyle name="常规 15" xfId="54"/>
    <cellStyle name="常规 16" xfId="55"/>
    <cellStyle name="常规 17" xfId="56"/>
    <cellStyle name="常规 18" xfId="57"/>
    <cellStyle name="常规 19" xfId="58"/>
    <cellStyle name="常规 2" xfId="59"/>
    <cellStyle name="常规 20" xfId="60"/>
    <cellStyle name="常规 21" xfId="61"/>
    <cellStyle name="常规 22" xfId="62"/>
    <cellStyle name="常规 23" xfId="63"/>
    <cellStyle name="常规 24" xfId="64"/>
    <cellStyle name="常规 25" xfId="65"/>
    <cellStyle name="常规 26" xfId="66"/>
    <cellStyle name="常规 27" xfId="67"/>
    <cellStyle name="常规 28" xfId="68"/>
    <cellStyle name="常规 29" xfId="69"/>
    <cellStyle name="常规 3" xfId="70"/>
    <cellStyle name="常规 3 2" xfId="71"/>
    <cellStyle name="常规 3 3" xfId="72"/>
    <cellStyle name="常规 3 4" xfId="73"/>
    <cellStyle name="常规 3 5" xfId="74"/>
    <cellStyle name="常规 3 6" xfId="75"/>
    <cellStyle name="常规 30" xfId="76"/>
    <cellStyle name="常规 31" xfId="77"/>
    <cellStyle name="常规 32" xfId="78"/>
    <cellStyle name="常规 33" xfId="79"/>
    <cellStyle name="常规 34" xfId="80"/>
    <cellStyle name="常规 35" xfId="81"/>
    <cellStyle name="常规 36" xfId="82"/>
    <cellStyle name="常规 37" xfId="83"/>
    <cellStyle name="常规 38" xfId="84"/>
    <cellStyle name="常规 39" xfId="85"/>
    <cellStyle name="常规 4" xfId="86"/>
    <cellStyle name="常规 40" xfId="87"/>
    <cellStyle name="常规 41" xfId="88"/>
    <cellStyle name="常规 42" xfId="89"/>
    <cellStyle name="常规 43" xfId="90"/>
    <cellStyle name="常规 44" xfId="91"/>
    <cellStyle name="常规 45" xfId="92"/>
    <cellStyle name="常规 46" xfId="93"/>
    <cellStyle name="常规 47" xfId="94"/>
    <cellStyle name="常规 48" xfId="95"/>
    <cellStyle name="常规 49" xfId="96"/>
    <cellStyle name="常规 5" xfId="97"/>
    <cellStyle name="常规 6" xfId="98"/>
    <cellStyle name="常规 7" xfId="99"/>
    <cellStyle name="常规 8" xfId="100"/>
    <cellStyle name="常规 9" xfId="101"/>
    <cellStyle name="常规_04-分类改革-预算表" xfId="102"/>
    <cellStyle name="常规_事业单位部门决算报表（讨论稿） 2" xfId="103"/>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8" Type="http://schemas.openxmlformats.org/officeDocument/2006/relationships/styles" Target="styles.xml"/><Relationship Id="rId27" Type="http://schemas.openxmlformats.org/officeDocument/2006/relationships/sharedStrings" Target="sharedStrings.xml"/><Relationship Id="rId26" Type="http://schemas.openxmlformats.org/officeDocument/2006/relationships/theme" Target="theme/theme1.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outlinePr summaryBelow="0"/>
    <pageSetUpPr fitToPage="1"/>
  </sheetPr>
  <dimension ref="A1:F37"/>
  <sheetViews>
    <sheetView workbookViewId="0">
      <selection activeCell="K23" sqref="K23"/>
    </sheetView>
  </sheetViews>
  <sheetFormatPr defaultColWidth="9" defaultRowHeight="14.25" outlineLevelCol="5"/>
  <cols>
    <col min="1" max="1" width="29.625" customWidth="1"/>
    <col min="2" max="2" width="4.75" customWidth="1"/>
    <col min="3" max="3" width="17.125" customWidth="1"/>
    <col min="4" max="4" width="28.5" customWidth="1"/>
    <col min="5" max="5" width="4.75" customWidth="1"/>
    <col min="6" max="6" width="17.5" customWidth="1"/>
  </cols>
  <sheetData>
    <row r="1" s="295" customFormat="1" ht="22.5" customHeight="1" spans="1:6">
      <c r="A1" s="236" t="s">
        <v>0</v>
      </c>
      <c r="B1" s="236"/>
      <c r="C1" s="236"/>
      <c r="D1" s="236"/>
      <c r="E1" s="236"/>
      <c r="F1" s="236"/>
    </row>
    <row r="2" s="296" customFormat="1" ht="21" customHeight="1" spans="1:6">
      <c r="A2" s="235"/>
      <c r="B2" s="235"/>
      <c r="C2" s="235"/>
      <c r="D2" s="235"/>
      <c r="E2" s="235"/>
      <c r="F2" s="244" t="s">
        <v>1</v>
      </c>
    </row>
    <row r="3" s="296" customFormat="1" ht="21" customHeight="1" spans="1:6">
      <c r="A3" s="237" t="s">
        <v>2</v>
      </c>
      <c r="B3" s="235"/>
      <c r="C3" s="242"/>
      <c r="D3" s="235"/>
      <c r="E3" s="235"/>
      <c r="F3" s="244" t="s">
        <v>3</v>
      </c>
    </row>
    <row r="4" s="228" customFormat="1" ht="18.95" customHeight="1" spans="1:6">
      <c r="A4" s="212" t="s">
        <v>4</v>
      </c>
      <c r="B4" s="212" t="s">
        <v>5</v>
      </c>
      <c r="C4" s="212" t="s">
        <v>5</v>
      </c>
      <c r="D4" s="212" t="s">
        <v>6</v>
      </c>
      <c r="E4" s="212" t="s">
        <v>5</v>
      </c>
      <c r="F4" s="212" t="s">
        <v>5</v>
      </c>
    </row>
    <row r="5" s="228" customFormat="1" ht="18.95" customHeight="1" spans="1:6">
      <c r="A5" s="212" t="s">
        <v>7</v>
      </c>
      <c r="B5" s="212" t="s">
        <v>8</v>
      </c>
      <c r="C5" s="212" t="s">
        <v>9</v>
      </c>
      <c r="D5" s="212" t="s">
        <v>10</v>
      </c>
      <c r="E5" s="212" t="s">
        <v>8</v>
      </c>
      <c r="F5" s="212" t="s">
        <v>9</v>
      </c>
    </row>
    <row r="6" s="228" customFormat="1" ht="18.95" customHeight="1" spans="1:6">
      <c r="A6" s="212" t="s">
        <v>11</v>
      </c>
      <c r="B6" s="212" t="s">
        <v>5</v>
      </c>
      <c r="C6" s="212" t="s">
        <v>12</v>
      </c>
      <c r="D6" s="212" t="s">
        <v>11</v>
      </c>
      <c r="E6" s="212" t="s">
        <v>5</v>
      </c>
      <c r="F6" s="212" t="s">
        <v>13</v>
      </c>
    </row>
    <row r="7" s="228" customFormat="1" ht="18.95" customHeight="1" spans="1:6">
      <c r="A7" s="238" t="s">
        <v>14</v>
      </c>
      <c r="B7" s="212" t="s">
        <v>12</v>
      </c>
      <c r="C7" s="297">
        <v>8224926.56</v>
      </c>
      <c r="D7" s="238" t="s">
        <v>15</v>
      </c>
      <c r="E7" s="212" t="s">
        <v>16</v>
      </c>
      <c r="F7" s="297">
        <v>6155499.01</v>
      </c>
    </row>
    <row r="8" s="228" customFormat="1" ht="18.95" customHeight="1" spans="1:6">
      <c r="A8" s="238" t="s">
        <v>17</v>
      </c>
      <c r="B8" s="212" t="s">
        <v>13</v>
      </c>
      <c r="C8" s="297">
        <v>309263.75</v>
      </c>
      <c r="D8" s="238" t="s">
        <v>18</v>
      </c>
      <c r="E8" s="212" t="s">
        <v>19</v>
      </c>
      <c r="F8" s="297">
        <v>0</v>
      </c>
    </row>
    <row r="9" s="228" customFormat="1" ht="18.95" customHeight="1" spans="1:6">
      <c r="A9" s="238" t="s">
        <v>20</v>
      </c>
      <c r="B9" s="212" t="s">
        <v>21</v>
      </c>
      <c r="C9" s="297">
        <v>0</v>
      </c>
      <c r="D9" s="238" t="s">
        <v>22</v>
      </c>
      <c r="E9" s="212" t="s">
        <v>23</v>
      </c>
      <c r="F9" s="297">
        <v>0</v>
      </c>
    </row>
    <row r="10" s="228" customFormat="1" ht="18.95" customHeight="1" spans="1:6">
      <c r="A10" s="238" t="s">
        <v>24</v>
      </c>
      <c r="B10" s="212" t="s">
        <v>25</v>
      </c>
      <c r="C10" s="297">
        <v>0</v>
      </c>
      <c r="D10" s="238" t="s">
        <v>26</v>
      </c>
      <c r="E10" s="212" t="s">
        <v>27</v>
      </c>
      <c r="F10" s="297">
        <v>0</v>
      </c>
    </row>
    <row r="11" s="228" customFormat="1" ht="18.95" customHeight="1" spans="1:6">
      <c r="A11" s="238" t="s">
        <v>28</v>
      </c>
      <c r="B11" s="212" t="s">
        <v>29</v>
      </c>
      <c r="C11" s="297">
        <v>0</v>
      </c>
      <c r="D11" s="238" t="s">
        <v>30</v>
      </c>
      <c r="E11" s="212" t="s">
        <v>31</v>
      </c>
      <c r="F11" s="297">
        <v>0</v>
      </c>
    </row>
    <row r="12" s="228" customFormat="1" ht="18.95" customHeight="1" spans="1:6">
      <c r="A12" s="238" t="s">
        <v>32</v>
      </c>
      <c r="B12" s="212" t="s">
        <v>33</v>
      </c>
      <c r="C12" s="297">
        <v>0</v>
      </c>
      <c r="D12" s="238" t="s">
        <v>34</v>
      </c>
      <c r="E12" s="212" t="s">
        <v>35</v>
      </c>
      <c r="F12" s="297">
        <v>0</v>
      </c>
    </row>
    <row r="13" s="228" customFormat="1" ht="18.95" customHeight="1" spans="1:6">
      <c r="A13" s="238" t="s">
        <v>36</v>
      </c>
      <c r="B13" s="212" t="s">
        <v>37</v>
      </c>
      <c r="C13" s="297">
        <v>0</v>
      </c>
      <c r="D13" s="238" t="s">
        <v>38</v>
      </c>
      <c r="E13" s="212" t="s">
        <v>39</v>
      </c>
      <c r="F13" s="297">
        <v>29718</v>
      </c>
    </row>
    <row r="14" s="228" customFormat="1" ht="18.95" customHeight="1" spans="1:6">
      <c r="A14" s="238" t="s">
        <v>40</v>
      </c>
      <c r="B14" s="212" t="s">
        <v>41</v>
      </c>
      <c r="C14" s="297">
        <v>0</v>
      </c>
      <c r="D14" s="238" t="s">
        <v>42</v>
      </c>
      <c r="E14" s="212" t="s">
        <v>43</v>
      </c>
      <c r="F14" s="297">
        <v>797150.82</v>
      </c>
    </row>
    <row r="15" s="228" customFormat="1" ht="18.95" customHeight="1" spans="1:6">
      <c r="A15" s="238" t="s">
        <v>5</v>
      </c>
      <c r="B15" s="212" t="s">
        <v>44</v>
      </c>
      <c r="C15" s="298"/>
      <c r="D15" s="238" t="s">
        <v>45</v>
      </c>
      <c r="E15" s="212" t="s">
        <v>46</v>
      </c>
      <c r="F15" s="297">
        <v>567174.73</v>
      </c>
    </row>
    <row r="16" s="228" customFormat="1" ht="18.95" customHeight="1" spans="1:6">
      <c r="A16" s="238" t="s">
        <v>5</v>
      </c>
      <c r="B16" s="212" t="s">
        <v>47</v>
      </c>
      <c r="C16" s="298"/>
      <c r="D16" s="238" t="s">
        <v>48</v>
      </c>
      <c r="E16" s="212" t="s">
        <v>49</v>
      </c>
      <c r="F16" s="297">
        <v>0</v>
      </c>
    </row>
    <row r="17" s="228" customFormat="1" ht="18.95" customHeight="1" spans="1:6">
      <c r="A17" s="238" t="s">
        <v>5</v>
      </c>
      <c r="B17" s="212" t="s">
        <v>50</v>
      </c>
      <c r="C17" s="298"/>
      <c r="D17" s="238" t="s">
        <v>51</v>
      </c>
      <c r="E17" s="212" t="s">
        <v>52</v>
      </c>
      <c r="F17" s="297">
        <v>0</v>
      </c>
    </row>
    <row r="18" s="228" customFormat="1" ht="18.95" customHeight="1" spans="1:6">
      <c r="A18" s="238" t="s">
        <v>5</v>
      </c>
      <c r="B18" s="212" t="s">
        <v>53</v>
      </c>
      <c r="C18" s="298"/>
      <c r="D18" s="238" t="s">
        <v>54</v>
      </c>
      <c r="E18" s="212" t="s">
        <v>55</v>
      </c>
      <c r="F18" s="297">
        <v>0</v>
      </c>
    </row>
    <row r="19" s="228" customFormat="1" ht="18.95" customHeight="1" spans="1:6">
      <c r="A19" s="238" t="s">
        <v>5</v>
      </c>
      <c r="B19" s="212" t="s">
        <v>56</v>
      </c>
      <c r="C19" s="298"/>
      <c r="D19" s="238" t="s">
        <v>57</v>
      </c>
      <c r="E19" s="212" t="s">
        <v>58</v>
      </c>
      <c r="F19" s="297">
        <v>0</v>
      </c>
    </row>
    <row r="20" s="228" customFormat="1" ht="18.95" customHeight="1" spans="1:6">
      <c r="A20" s="238" t="s">
        <v>5</v>
      </c>
      <c r="B20" s="212" t="s">
        <v>59</v>
      </c>
      <c r="C20" s="298"/>
      <c r="D20" s="238" t="s">
        <v>60</v>
      </c>
      <c r="E20" s="212" t="s">
        <v>61</v>
      </c>
      <c r="F20" s="297">
        <v>0</v>
      </c>
    </row>
    <row r="21" s="228" customFormat="1" ht="18.95" customHeight="1" spans="1:6">
      <c r="A21" s="238" t="s">
        <v>5</v>
      </c>
      <c r="B21" s="212" t="s">
        <v>62</v>
      </c>
      <c r="C21" s="298"/>
      <c r="D21" s="238" t="s">
        <v>63</v>
      </c>
      <c r="E21" s="212" t="s">
        <v>64</v>
      </c>
      <c r="F21" s="297">
        <v>0</v>
      </c>
    </row>
    <row r="22" s="228" customFormat="1" ht="18.95" customHeight="1" spans="1:6">
      <c r="A22" s="238" t="s">
        <v>5</v>
      </c>
      <c r="B22" s="212" t="s">
        <v>65</v>
      </c>
      <c r="C22" s="298"/>
      <c r="D22" s="238" t="s">
        <v>66</v>
      </c>
      <c r="E22" s="212" t="s">
        <v>67</v>
      </c>
      <c r="F22" s="297">
        <v>0</v>
      </c>
    </row>
    <row r="23" s="228" customFormat="1" ht="18.95" customHeight="1" spans="1:6">
      <c r="A23" s="238" t="s">
        <v>5</v>
      </c>
      <c r="B23" s="212" t="s">
        <v>68</v>
      </c>
      <c r="C23" s="298"/>
      <c r="D23" s="238" t="s">
        <v>69</v>
      </c>
      <c r="E23" s="212" t="s">
        <v>70</v>
      </c>
      <c r="F23" s="297">
        <v>0</v>
      </c>
    </row>
    <row r="24" s="228" customFormat="1" ht="18.95" customHeight="1" spans="1:6">
      <c r="A24" s="238" t="s">
        <v>5</v>
      </c>
      <c r="B24" s="212" t="s">
        <v>71</v>
      </c>
      <c r="C24" s="298"/>
      <c r="D24" s="238" t="s">
        <v>72</v>
      </c>
      <c r="E24" s="212" t="s">
        <v>73</v>
      </c>
      <c r="F24" s="297">
        <v>0</v>
      </c>
    </row>
    <row r="25" s="228" customFormat="1" ht="18.95" customHeight="1" spans="1:6">
      <c r="A25" s="238" t="s">
        <v>5</v>
      </c>
      <c r="B25" s="212" t="s">
        <v>74</v>
      </c>
      <c r="C25" s="298"/>
      <c r="D25" s="238" t="s">
        <v>75</v>
      </c>
      <c r="E25" s="212" t="s">
        <v>76</v>
      </c>
      <c r="F25" s="297">
        <v>675384</v>
      </c>
    </row>
    <row r="26" s="228" customFormat="1" ht="18.95" customHeight="1" spans="1:6">
      <c r="A26" s="238" t="s">
        <v>5</v>
      </c>
      <c r="B26" s="212" t="s">
        <v>77</v>
      </c>
      <c r="C26" s="298"/>
      <c r="D26" s="238" t="s">
        <v>78</v>
      </c>
      <c r="E26" s="212" t="s">
        <v>79</v>
      </c>
      <c r="F26" s="297">
        <v>0</v>
      </c>
    </row>
    <row r="27" s="228" customFormat="1" ht="18.95" customHeight="1" spans="1:6">
      <c r="A27" s="238" t="s">
        <v>5</v>
      </c>
      <c r="B27" s="212" t="s">
        <v>80</v>
      </c>
      <c r="C27" s="298"/>
      <c r="D27" s="238" t="s">
        <v>81</v>
      </c>
      <c r="E27" s="212" t="s">
        <v>82</v>
      </c>
      <c r="F27" s="297">
        <v>0</v>
      </c>
    </row>
    <row r="28" s="228" customFormat="1" ht="18.95" customHeight="1" spans="1:6">
      <c r="A28" s="238" t="s">
        <v>5</v>
      </c>
      <c r="B28" s="212" t="s">
        <v>83</v>
      </c>
      <c r="C28" s="298"/>
      <c r="D28" s="238" t="s">
        <v>84</v>
      </c>
      <c r="E28" s="212" t="s">
        <v>85</v>
      </c>
      <c r="F28" s="297">
        <v>0</v>
      </c>
    </row>
    <row r="29" s="228" customFormat="1" ht="18.95" customHeight="1" spans="1:6">
      <c r="A29" s="238" t="s">
        <v>5</v>
      </c>
      <c r="B29" s="212" t="s">
        <v>86</v>
      </c>
      <c r="C29" s="298"/>
      <c r="D29" s="238" t="s">
        <v>87</v>
      </c>
      <c r="E29" s="212" t="s">
        <v>88</v>
      </c>
      <c r="F29" s="297">
        <v>309263.75</v>
      </c>
    </row>
    <row r="30" s="228" customFormat="1" ht="18.95" customHeight="1" spans="1:6">
      <c r="A30" s="212" t="s">
        <v>5</v>
      </c>
      <c r="B30" s="212" t="s">
        <v>89</v>
      </c>
      <c r="C30" s="298"/>
      <c r="D30" s="238" t="s">
        <v>90</v>
      </c>
      <c r="E30" s="212" t="s">
        <v>91</v>
      </c>
      <c r="F30" s="297">
        <v>0</v>
      </c>
    </row>
    <row r="31" s="228" customFormat="1" ht="18.95" customHeight="1" spans="1:6">
      <c r="A31" s="212" t="s">
        <v>5</v>
      </c>
      <c r="B31" s="212" t="s">
        <v>92</v>
      </c>
      <c r="C31" s="298"/>
      <c r="D31" s="238" t="s">
        <v>93</v>
      </c>
      <c r="E31" s="212" t="s">
        <v>94</v>
      </c>
      <c r="F31" s="297">
        <v>0</v>
      </c>
    </row>
    <row r="32" s="228" customFormat="1" ht="18.95" customHeight="1" spans="1:6">
      <c r="A32" s="212" t="s">
        <v>5</v>
      </c>
      <c r="B32" s="212" t="s">
        <v>95</v>
      </c>
      <c r="C32" s="298"/>
      <c r="D32" s="238" t="s">
        <v>96</v>
      </c>
      <c r="E32" s="212" t="s">
        <v>97</v>
      </c>
      <c r="F32" s="297">
        <v>0</v>
      </c>
    </row>
    <row r="33" s="228" customFormat="1" ht="18.95" customHeight="1" spans="1:6">
      <c r="A33" s="212" t="s">
        <v>98</v>
      </c>
      <c r="B33" s="212" t="s">
        <v>99</v>
      </c>
      <c r="C33" s="297">
        <v>8534190.31</v>
      </c>
      <c r="D33" s="212" t="s">
        <v>100</v>
      </c>
      <c r="E33" s="212" t="s">
        <v>101</v>
      </c>
      <c r="F33" s="297">
        <v>8534190.31</v>
      </c>
    </row>
    <row r="34" s="228" customFormat="1" ht="18.95" customHeight="1" spans="1:6">
      <c r="A34" s="212" t="s">
        <v>102</v>
      </c>
      <c r="B34" s="212" t="s">
        <v>103</v>
      </c>
      <c r="C34" s="297">
        <v>0</v>
      </c>
      <c r="D34" s="238" t="s">
        <v>104</v>
      </c>
      <c r="E34" s="212" t="s">
        <v>105</v>
      </c>
      <c r="F34" s="297">
        <v>0</v>
      </c>
    </row>
    <row r="35" s="228" customFormat="1" ht="18.95" customHeight="1" spans="1:6">
      <c r="A35" s="212" t="s">
        <v>106</v>
      </c>
      <c r="B35" s="212" t="s">
        <v>107</v>
      </c>
      <c r="C35" s="297">
        <v>0</v>
      </c>
      <c r="D35" s="238" t="s">
        <v>108</v>
      </c>
      <c r="E35" s="212" t="s">
        <v>109</v>
      </c>
      <c r="F35" s="297">
        <v>0</v>
      </c>
    </row>
    <row r="36" s="228" customFormat="1" ht="18.95" customHeight="1" spans="1:6">
      <c r="A36" s="212" t="s">
        <v>110</v>
      </c>
      <c r="B36" s="212" t="s">
        <v>111</v>
      </c>
      <c r="C36" s="297">
        <v>8534190.31</v>
      </c>
      <c r="D36" s="212" t="s">
        <v>110</v>
      </c>
      <c r="E36" s="212" t="s">
        <v>112</v>
      </c>
      <c r="F36" s="297">
        <v>8534190.31</v>
      </c>
    </row>
    <row r="37" s="228" customFormat="1" ht="18.95" customHeight="1" spans="1:6">
      <c r="A37" s="231" t="s">
        <v>113</v>
      </c>
      <c r="B37" s="231" t="s">
        <v>5</v>
      </c>
      <c r="C37" s="231" t="s">
        <v>5</v>
      </c>
      <c r="D37" s="231" t="s">
        <v>5</v>
      </c>
      <c r="E37" s="231" t="s">
        <v>5</v>
      </c>
      <c r="F37" s="231"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outlinePr summaryBelow="0"/>
  </sheetPr>
  <dimension ref="A1:L42"/>
  <sheetViews>
    <sheetView topLeftCell="A10" workbookViewId="0">
      <selection activeCell="P30" sqref="P30"/>
    </sheetView>
  </sheetViews>
  <sheetFormatPr defaultColWidth="9" defaultRowHeight="14.25"/>
  <cols>
    <col min="1" max="3" width="3.25" customWidth="1"/>
    <col min="4" max="4" width="35.125" customWidth="1"/>
    <col min="5" max="12" width="14.875" customWidth="1"/>
  </cols>
  <sheetData>
    <row r="1" s="219" customFormat="1" ht="29.25" customHeight="1" spans="1:12">
      <c r="A1" s="235"/>
      <c r="B1" s="235"/>
      <c r="C1" s="235"/>
      <c r="D1" s="235"/>
      <c r="E1" s="235"/>
      <c r="F1" s="235"/>
      <c r="G1" s="236" t="s">
        <v>114</v>
      </c>
      <c r="H1" s="235"/>
      <c r="I1" s="235"/>
      <c r="J1" s="235"/>
      <c r="K1" s="235"/>
      <c r="L1" s="235"/>
    </row>
    <row r="2" s="219" customFormat="1" ht="18" customHeight="1" spans="1:12">
      <c r="A2" s="235"/>
      <c r="B2" s="235"/>
      <c r="C2" s="235"/>
      <c r="D2" s="235"/>
      <c r="E2" s="235"/>
      <c r="F2" s="235"/>
      <c r="G2" s="235"/>
      <c r="H2" s="235"/>
      <c r="I2" s="235"/>
      <c r="J2" s="235"/>
      <c r="K2" s="235"/>
      <c r="L2" s="244" t="s">
        <v>115</v>
      </c>
    </row>
    <row r="3" s="219" customFormat="1" ht="18" customHeight="1" spans="1:12">
      <c r="A3" s="237" t="str">
        <f>GK01收入支出决算表!A3</f>
        <v>部门：新平彝族傣族自治县人民代表大会常务委员会</v>
      </c>
      <c r="B3" s="235"/>
      <c r="C3" s="235"/>
      <c r="D3" s="235"/>
      <c r="E3" s="235"/>
      <c r="F3" s="235"/>
      <c r="G3" s="242"/>
      <c r="H3" s="235"/>
      <c r="I3" s="235"/>
      <c r="J3" s="235"/>
      <c r="K3" s="235"/>
      <c r="L3" s="244" t="s">
        <v>3</v>
      </c>
    </row>
    <row r="4" s="228" customFormat="1" ht="18.95" customHeight="1" spans="1:12">
      <c r="A4" s="212" t="s">
        <v>7</v>
      </c>
      <c r="B4" s="212" t="s">
        <v>5</v>
      </c>
      <c r="C4" s="212" t="s">
        <v>5</v>
      </c>
      <c r="D4" s="212" t="s">
        <v>5</v>
      </c>
      <c r="E4" s="222" t="s">
        <v>98</v>
      </c>
      <c r="F4" s="222" t="s">
        <v>116</v>
      </c>
      <c r="G4" s="222" t="s">
        <v>117</v>
      </c>
      <c r="H4" s="222" t="s">
        <v>118</v>
      </c>
      <c r="I4" s="222" t="s">
        <v>5</v>
      </c>
      <c r="J4" s="222" t="s">
        <v>119</v>
      </c>
      <c r="K4" s="222" t="s">
        <v>120</v>
      </c>
      <c r="L4" s="222" t="s">
        <v>121</v>
      </c>
    </row>
    <row r="5" s="228" customFormat="1" ht="18.95" customHeight="1" spans="1:12">
      <c r="A5" s="222" t="s">
        <v>122</v>
      </c>
      <c r="B5" s="222" t="s">
        <v>5</v>
      </c>
      <c r="C5" s="222" t="s">
        <v>5</v>
      </c>
      <c r="D5" s="212" t="s">
        <v>123</v>
      </c>
      <c r="E5" s="222" t="s">
        <v>5</v>
      </c>
      <c r="F5" s="222" t="s">
        <v>5</v>
      </c>
      <c r="G5" s="222" t="s">
        <v>5</v>
      </c>
      <c r="H5" s="222" t="s">
        <v>124</v>
      </c>
      <c r="I5" s="222" t="s">
        <v>125</v>
      </c>
      <c r="J5" s="222" t="s">
        <v>5</v>
      </c>
      <c r="K5" s="222" t="s">
        <v>5</v>
      </c>
      <c r="L5" s="222" t="s">
        <v>124</v>
      </c>
    </row>
    <row r="6" s="228" customFormat="1" ht="18.95" customHeight="1" spans="1:12">
      <c r="A6" s="222" t="s">
        <v>5</v>
      </c>
      <c r="B6" s="222" t="s">
        <v>5</v>
      </c>
      <c r="C6" s="222" t="s">
        <v>5</v>
      </c>
      <c r="D6" s="212" t="s">
        <v>5</v>
      </c>
      <c r="E6" s="222" t="s">
        <v>5</v>
      </c>
      <c r="F6" s="222" t="s">
        <v>5</v>
      </c>
      <c r="G6" s="222" t="s">
        <v>5</v>
      </c>
      <c r="H6" s="222" t="s">
        <v>5</v>
      </c>
      <c r="I6" s="222" t="s">
        <v>5</v>
      </c>
      <c r="J6" s="222" t="s">
        <v>5</v>
      </c>
      <c r="K6" s="222" t="s">
        <v>5</v>
      </c>
      <c r="L6" s="222" t="s">
        <v>5</v>
      </c>
    </row>
    <row r="7" s="228" customFormat="1" ht="18.95" customHeight="1" spans="1:12">
      <c r="A7" s="222" t="s">
        <v>5</v>
      </c>
      <c r="B7" s="222" t="s">
        <v>5</v>
      </c>
      <c r="C7" s="222" t="s">
        <v>5</v>
      </c>
      <c r="D7" s="212" t="s">
        <v>5</v>
      </c>
      <c r="E7" s="222" t="s">
        <v>5</v>
      </c>
      <c r="F7" s="222" t="s">
        <v>5</v>
      </c>
      <c r="G7" s="222" t="s">
        <v>5</v>
      </c>
      <c r="H7" s="222" t="s">
        <v>5</v>
      </c>
      <c r="I7" s="222" t="s">
        <v>5</v>
      </c>
      <c r="J7" s="222" t="s">
        <v>5</v>
      </c>
      <c r="K7" s="222" t="s">
        <v>5</v>
      </c>
      <c r="L7" s="222" t="s">
        <v>5</v>
      </c>
    </row>
    <row r="8" s="228" customFormat="1" ht="18.95" customHeight="1" spans="1:12">
      <c r="A8" s="212" t="s">
        <v>126</v>
      </c>
      <c r="B8" s="212" t="s">
        <v>127</v>
      </c>
      <c r="C8" s="212" t="s">
        <v>128</v>
      </c>
      <c r="D8" s="212" t="s">
        <v>11</v>
      </c>
      <c r="E8" s="222" t="s">
        <v>12</v>
      </c>
      <c r="F8" s="222" t="s">
        <v>13</v>
      </c>
      <c r="G8" s="222" t="s">
        <v>21</v>
      </c>
      <c r="H8" s="222" t="s">
        <v>25</v>
      </c>
      <c r="I8" s="222" t="s">
        <v>29</v>
      </c>
      <c r="J8" s="222" t="s">
        <v>33</v>
      </c>
      <c r="K8" s="222" t="s">
        <v>37</v>
      </c>
      <c r="L8" s="222" t="s">
        <v>41</v>
      </c>
    </row>
    <row r="9" s="286" customFormat="1" ht="18.95" customHeight="1" spans="1:12">
      <c r="A9" s="212" t="s">
        <v>5</v>
      </c>
      <c r="B9" s="212" t="s">
        <v>5</v>
      </c>
      <c r="C9" s="212" t="s">
        <v>5</v>
      </c>
      <c r="D9" s="222" t="s">
        <v>129</v>
      </c>
      <c r="E9" s="293">
        <v>8534190.31</v>
      </c>
      <c r="F9" s="293">
        <v>8534190.31</v>
      </c>
      <c r="G9" s="293">
        <v>0</v>
      </c>
      <c r="H9" s="293">
        <v>0</v>
      </c>
      <c r="I9" s="293">
        <v>0</v>
      </c>
      <c r="J9" s="293">
        <v>0</v>
      </c>
      <c r="K9" s="293">
        <v>0</v>
      </c>
      <c r="L9" s="293">
        <v>0</v>
      </c>
    </row>
    <row r="10" s="286" customFormat="1" ht="18.95" customHeight="1" spans="1:12">
      <c r="A10" s="291" t="s">
        <v>130</v>
      </c>
      <c r="B10" s="292"/>
      <c r="C10" s="292"/>
      <c r="D10" s="292" t="s">
        <v>131</v>
      </c>
      <c r="E10" s="294">
        <v>6155499.01</v>
      </c>
      <c r="F10" s="294">
        <v>6155499.01</v>
      </c>
      <c r="G10" s="294">
        <v>0</v>
      </c>
      <c r="H10" s="294">
        <v>0</v>
      </c>
      <c r="I10" s="294">
        <v>0</v>
      </c>
      <c r="J10" s="294">
        <v>0</v>
      </c>
      <c r="K10" s="294">
        <v>0</v>
      </c>
      <c r="L10" s="294">
        <v>0</v>
      </c>
    </row>
    <row r="11" s="286" customFormat="1" ht="18.95" customHeight="1" spans="1:12">
      <c r="A11" s="291" t="s">
        <v>132</v>
      </c>
      <c r="B11" s="292"/>
      <c r="C11" s="292"/>
      <c r="D11" s="292" t="s">
        <v>133</v>
      </c>
      <c r="E11" s="294">
        <v>6142379.01</v>
      </c>
      <c r="F11" s="294">
        <v>6142379.01</v>
      </c>
      <c r="G11" s="294">
        <v>0</v>
      </c>
      <c r="H11" s="294">
        <v>0</v>
      </c>
      <c r="I11" s="294">
        <v>0</v>
      </c>
      <c r="J11" s="294">
        <v>0</v>
      </c>
      <c r="K11" s="294">
        <v>0</v>
      </c>
      <c r="L11" s="294">
        <v>0</v>
      </c>
    </row>
    <row r="12" s="286" customFormat="1" ht="18.95" customHeight="1" spans="1:12">
      <c r="A12" s="291" t="s">
        <v>134</v>
      </c>
      <c r="B12" s="292"/>
      <c r="C12" s="292"/>
      <c r="D12" s="292" t="s">
        <v>135</v>
      </c>
      <c r="E12" s="294">
        <v>5141907.03</v>
      </c>
      <c r="F12" s="294">
        <v>5141907.03</v>
      </c>
      <c r="G12" s="294">
        <v>0</v>
      </c>
      <c r="H12" s="294">
        <v>0</v>
      </c>
      <c r="I12" s="294">
        <v>0</v>
      </c>
      <c r="J12" s="294">
        <v>0</v>
      </c>
      <c r="K12" s="294">
        <v>0</v>
      </c>
      <c r="L12" s="294">
        <v>0</v>
      </c>
    </row>
    <row r="13" s="286" customFormat="1" ht="18.95" customHeight="1" spans="1:12">
      <c r="A13" s="291" t="s">
        <v>136</v>
      </c>
      <c r="B13" s="292"/>
      <c r="C13" s="292"/>
      <c r="D13" s="292" t="s">
        <v>137</v>
      </c>
      <c r="E13" s="294">
        <v>281978.37</v>
      </c>
      <c r="F13" s="294">
        <v>281978.37</v>
      </c>
      <c r="G13" s="294">
        <v>0</v>
      </c>
      <c r="H13" s="294">
        <v>0</v>
      </c>
      <c r="I13" s="294">
        <v>0</v>
      </c>
      <c r="J13" s="294">
        <v>0</v>
      </c>
      <c r="K13" s="294">
        <v>0</v>
      </c>
      <c r="L13" s="294">
        <v>0</v>
      </c>
    </row>
    <row r="14" s="286" customFormat="1" ht="18.95" customHeight="1" spans="1:12">
      <c r="A14" s="291" t="s">
        <v>138</v>
      </c>
      <c r="B14" s="292"/>
      <c r="C14" s="292"/>
      <c r="D14" s="292" t="s">
        <v>139</v>
      </c>
      <c r="E14" s="294">
        <v>337936.4</v>
      </c>
      <c r="F14" s="294">
        <v>337936.4</v>
      </c>
      <c r="G14" s="294">
        <v>0</v>
      </c>
      <c r="H14" s="294">
        <v>0</v>
      </c>
      <c r="I14" s="294">
        <v>0</v>
      </c>
      <c r="J14" s="294">
        <v>0</v>
      </c>
      <c r="K14" s="294">
        <v>0</v>
      </c>
      <c r="L14" s="294">
        <v>0</v>
      </c>
    </row>
    <row r="15" s="286" customFormat="1" ht="18.95" customHeight="1" spans="1:12">
      <c r="A15" s="291" t="s">
        <v>140</v>
      </c>
      <c r="B15" s="292"/>
      <c r="C15" s="292"/>
      <c r="D15" s="292" t="s">
        <v>141</v>
      </c>
      <c r="E15" s="294">
        <v>88000</v>
      </c>
      <c r="F15" s="294">
        <v>88000</v>
      </c>
      <c r="G15" s="294">
        <v>0</v>
      </c>
      <c r="H15" s="294">
        <v>0</v>
      </c>
      <c r="I15" s="294">
        <v>0</v>
      </c>
      <c r="J15" s="294">
        <v>0</v>
      </c>
      <c r="K15" s="294">
        <v>0</v>
      </c>
      <c r="L15" s="294">
        <v>0</v>
      </c>
    </row>
    <row r="16" s="286" customFormat="1" ht="18.95" customHeight="1" spans="1:12">
      <c r="A16" s="291" t="s">
        <v>142</v>
      </c>
      <c r="B16" s="292"/>
      <c r="C16" s="292"/>
      <c r="D16" s="292" t="s">
        <v>143</v>
      </c>
      <c r="E16" s="294">
        <v>25020</v>
      </c>
      <c r="F16" s="294">
        <v>25020</v>
      </c>
      <c r="G16" s="294">
        <v>0</v>
      </c>
      <c r="H16" s="294">
        <v>0</v>
      </c>
      <c r="I16" s="294">
        <v>0</v>
      </c>
      <c r="J16" s="294">
        <v>0</v>
      </c>
      <c r="K16" s="294">
        <v>0</v>
      </c>
      <c r="L16" s="294">
        <v>0</v>
      </c>
    </row>
    <row r="17" s="286" customFormat="1" ht="18.95" customHeight="1" spans="1:12">
      <c r="A17" s="291" t="s">
        <v>144</v>
      </c>
      <c r="B17" s="292"/>
      <c r="C17" s="292"/>
      <c r="D17" s="292" t="s">
        <v>145</v>
      </c>
      <c r="E17" s="294">
        <v>13740</v>
      </c>
      <c r="F17" s="294">
        <v>13740</v>
      </c>
      <c r="G17" s="294">
        <v>0</v>
      </c>
      <c r="H17" s="294">
        <v>0</v>
      </c>
      <c r="I17" s="294">
        <v>0</v>
      </c>
      <c r="J17" s="294">
        <v>0</v>
      </c>
      <c r="K17" s="294">
        <v>0</v>
      </c>
      <c r="L17" s="294">
        <v>0</v>
      </c>
    </row>
    <row r="18" s="286" customFormat="1" ht="18.95" customHeight="1" spans="1:12">
      <c r="A18" s="291" t="s">
        <v>146</v>
      </c>
      <c r="B18" s="292"/>
      <c r="C18" s="292"/>
      <c r="D18" s="292" t="s">
        <v>147</v>
      </c>
      <c r="E18" s="294">
        <v>253797.21</v>
      </c>
      <c r="F18" s="294">
        <v>253797.21</v>
      </c>
      <c r="G18" s="294">
        <v>0</v>
      </c>
      <c r="H18" s="294">
        <v>0</v>
      </c>
      <c r="I18" s="294">
        <v>0</v>
      </c>
      <c r="J18" s="294">
        <v>0</v>
      </c>
      <c r="K18" s="294">
        <v>0</v>
      </c>
      <c r="L18" s="294">
        <v>0</v>
      </c>
    </row>
    <row r="19" s="286" customFormat="1" ht="18.95" customHeight="1" spans="1:12">
      <c r="A19" s="291" t="s">
        <v>148</v>
      </c>
      <c r="B19" s="292"/>
      <c r="C19" s="292"/>
      <c r="D19" s="292" t="s">
        <v>149</v>
      </c>
      <c r="E19" s="294">
        <v>13120</v>
      </c>
      <c r="F19" s="294">
        <v>13120</v>
      </c>
      <c r="G19" s="294">
        <v>0</v>
      </c>
      <c r="H19" s="294">
        <v>0</v>
      </c>
      <c r="I19" s="294">
        <v>0</v>
      </c>
      <c r="J19" s="294">
        <v>0</v>
      </c>
      <c r="K19" s="294">
        <v>0</v>
      </c>
      <c r="L19" s="294">
        <v>0</v>
      </c>
    </row>
    <row r="20" s="286" customFormat="1" ht="18.95" customHeight="1" spans="1:12">
      <c r="A20" s="291" t="s">
        <v>150</v>
      </c>
      <c r="B20" s="292"/>
      <c r="C20" s="292"/>
      <c r="D20" s="292" t="s">
        <v>149</v>
      </c>
      <c r="E20" s="294">
        <v>13120</v>
      </c>
      <c r="F20" s="294">
        <v>13120</v>
      </c>
      <c r="G20" s="294">
        <v>0</v>
      </c>
      <c r="H20" s="294">
        <v>0</v>
      </c>
      <c r="I20" s="294">
        <v>0</v>
      </c>
      <c r="J20" s="294">
        <v>0</v>
      </c>
      <c r="K20" s="294">
        <v>0</v>
      </c>
      <c r="L20" s="294">
        <v>0</v>
      </c>
    </row>
    <row r="21" s="286" customFormat="1" ht="18.95" customHeight="1" spans="1:12">
      <c r="A21" s="291" t="s">
        <v>151</v>
      </c>
      <c r="B21" s="292"/>
      <c r="C21" s="292"/>
      <c r="D21" s="292" t="s">
        <v>152</v>
      </c>
      <c r="E21" s="294">
        <v>29718</v>
      </c>
      <c r="F21" s="294">
        <v>29718</v>
      </c>
      <c r="G21" s="294">
        <v>0</v>
      </c>
      <c r="H21" s="294">
        <v>0</v>
      </c>
      <c r="I21" s="294">
        <v>0</v>
      </c>
      <c r="J21" s="294">
        <v>0</v>
      </c>
      <c r="K21" s="294">
        <v>0</v>
      </c>
      <c r="L21" s="294">
        <v>0</v>
      </c>
    </row>
    <row r="22" s="286" customFormat="1" ht="18.95" customHeight="1" spans="1:12">
      <c r="A22" s="291" t="s">
        <v>153</v>
      </c>
      <c r="B22" s="292"/>
      <c r="C22" s="292"/>
      <c r="D22" s="292" t="s">
        <v>154</v>
      </c>
      <c r="E22" s="294">
        <v>29718</v>
      </c>
      <c r="F22" s="294">
        <v>29718</v>
      </c>
      <c r="G22" s="294">
        <v>0</v>
      </c>
      <c r="H22" s="294">
        <v>0</v>
      </c>
      <c r="I22" s="294">
        <v>0</v>
      </c>
      <c r="J22" s="294">
        <v>0</v>
      </c>
      <c r="K22" s="294">
        <v>0</v>
      </c>
      <c r="L22" s="294">
        <v>0</v>
      </c>
    </row>
    <row r="23" s="286" customFormat="1" ht="18.95" customHeight="1" spans="1:12">
      <c r="A23" s="291" t="s">
        <v>155</v>
      </c>
      <c r="B23" s="292"/>
      <c r="C23" s="292"/>
      <c r="D23" s="292" t="s">
        <v>156</v>
      </c>
      <c r="E23" s="294">
        <v>29718</v>
      </c>
      <c r="F23" s="294">
        <v>29718</v>
      </c>
      <c r="G23" s="294">
        <v>0</v>
      </c>
      <c r="H23" s="294">
        <v>0</v>
      </c>
      <c r="I23" s="294">
        <v>0</v>
      </c>
      <c r="J23" s="294">
        <v>0</v>
      </c>
      <c r="K23" s="294">
        <v>0</v>
      </c>
      <c r="L23" s="294">
        <v>0</v>
      </c>
    </row>
    <row r="24" s="286" customFormat="1" ht="18.95" customHeight="1" spans="1:12">
      <c r="A24" s="291" t="s">
        <v>157</v>
      </c>
      <c r="B24" s="292"/>
      <c r="C24" s="292"/>
      <c r="D24" s="292" t="s">
        <v>158</v>
      </c>
      <c r="E24" s="294">
        <v>797150.82</v>
      </c>
      <c r="F24" s="294">
        <v>797150.82</v>
      </c>
      <c r="G24" s="294">
        <v>0</v>
      </c>
      <c r="H24" s="294">
        <v>0</v>
      </c>
      <c r="I24" s="294">
        <v>0</v>
      </c>
      <c r="J24" s="294">
        <v>0</v>
      </c>
      <c r="K24" s="294">
        <v>0</v>
      </c>
      <c r="L24" s="294">
        <v>0</v>
      </c>
    </row>
    <row r="25" s="286" customFormat="1" ht="18.95" customHeight="1" spans="1:12">
      <c r="A25" s="291" t="s">
        <v>159</v>
      </c>
      <c r="B25" s="292"/>
      <c r="C25" s="292"/>
      <c r="D25" s="292" t="s">
        <v>160</v>
      </c>
      <c r="E25" s="294">
        <v>771671.82</v>
      </c>
      <c r="F25" s="294">
        <v>771671.82</v>
      </c>
      <c r="G25" s="294">
        <v>0</v>
      </c>
      <c r="H25" s="294">
        <v>0</v>
      </c>
      <c r="I25" s="294">
        <v>0</v>
      </c>
      <c r="J25" s="294">
        <v>0</v>
      </c>
      <c r="K25" s="294">
        <v>0</v>
      </c>
      <c r="L25" s="294">
        <v>0</v>
      </c>
    </row>
    <row r="26" s="286" customFormat="1" ht="18.95" customHeight="1" spans="1:12">
      <c r="A26" s="291" t="s">
        <v>161</v>
      </c>
      <c r="B26" s="292"/>
      <c r="C26" s="292"/>
      <c r="D26" s="292" t="s">
        <v>162</v>
      </c>
      <c r="E26" s="294">
        <v>5700</v>
      </c>
      <c r="F26" s="294">
        <v>5700</v>
      </c>
      <c r="G26" s="294">
        <v>0</v>
      </c>
      <c r="H26" s="294">
        <v>0</v>
      </c>
      <c r="I26" s="294">
        <v>0</v>
      </c>
      <c r="J26" s="294">
        <v>0</v>
      </c>
      <c r="K26" s="294">
        <v>0</v>
      </c>
      <c r="L26" s="294">
        <v>0</v>
      </c>
    </row>
    <row r="27" s="286" customFormat="1" ht="18.95" customHeight="1" spans="1:12">
      <c r="A27" s="291" t="s">
        <v>163</v>
      </c>
      <c r="B27" s="292"/>
      <c r="C27" s="292"/>
      <c r="D27" s="292" t="s">
        <v>164</v>
      </c>
      <c r="E27" s="294">
        <v>709305.76</v>
      </c>
      <c r="F27" s="294">
        <v>709305.76</v>
      </c>
      <c r="G27" s="294">
        <v>0</v>
      </c>
      <c r="H27" s="294">
        <v>0</v>
      </c>
      <c r="I27" s="294">
        <v>0</v>
      </c>
      <c r="J27" s="294">
        <v>0</v>
      </c>
      <c r="K27" s="294">
        <v>0</v>
      </c>
      <c r="L27" s="294">
        <v>0</v>
      </c>
    </row>
    <row r="28" s="286" customFormat="1" ht="18.95" customHeight="1" spans="1:12">
      <c r="A28" s="291" t="s">
        <v>165</v>
      </c>
      <c r="B28" s="292"/>
      <c r="C28" s="292"/>
      <c r="D28" s="292" t="s">
        <v>166</v>
      </c>
      <c r="E28" s="294">
        <v>56666.06</v>
      </c>
      <c r="F28" s="294">
        <v>56666.06</v>
      </c>
      <c r="G28" s="294">
        <v>0</v>
      </c>
      <c r="H28" s="294">
        <v>0</v>
      </c>
      <c r="I28" s="294">
        <v>0</v>
      </c>
      <c r="J28" s="294">
        <v>0</v>
      </c>
      <c r="K28" s="294">
        <v>0</v>
      </c>
      <c r="L28" s="294">
        <v>0</v>
      </c>
    </row>
    <row r="29" s="286" customFormat="1" ht="18.95" customHeight="1" spans="1:12">
      <c r="A29" s="291" t="s">
        <v>167</v>
      </c>
      <c r="B29" s="292"/>
      <c r="C29" s="292"/>
      <c r="D29" s="292" t="s">
        <v>168</v>
      </c>
      <c r="E29" s="294">
        <v>25479</v>
      </c>
      <c r="F29" s="294">
        <v>25479</v>
      </c>
      <c r="G29" s="294">
        <v>0</v>
      </c>
      <c r="H29" s="294">
        <v>0</v>
      </c>
      <c r="I29" s="294">
        <v>0</v>
      </c>
      <c r="J29" s="294">
        <v>0</v>
      </c>
      <c r="K29" s="294">
        <v>0</v>
      </c>
      <c r="L29" s="294">
        <v>0</v>
      </c>
    </row>
    <row r="30" s="286" customFormat="1" ht="18.95" customHeight="1" spans="1:12">
      <c r="A30" s="291" t="s">
        <v>169</v>
      </c>
      <c r="B30" s="292"/>
      <c r="C30" s="292"/>
      <c r="D30" s="292" t="s">
        <v>170</v>
      </c>
      <c r="E30" s="294">
        <v>25479</v>
      </c>
      <c r="F30" s="294">
        <v>25479</v>
      </c>
      <c r="G30" s="294">
        <v>0</v>
      </c>
      <c r="H30" s="294">
        <v>0</v>
      </c>
      <c r="I30" s="294">
        <v>0</v>
      </c>
      <c r="J30" s="294">
        <v>0</v>
      </c>
      <c r="K30" s="294">
        <v>0</v>
      </c>
      <c r="L30" s="294">
        <v>0</v>
      </c>
    </row>
    <row r="31" s="286" customFormat="1" ht="18.95" customHeight="1" spans="1:12">
      <c r="A31" s="291" t="s">
        <v>171</v>
      </c>
      <c r="B31" s="292"/>
      <c r="C31" s="292"/>
      <c r="D31" s="292" t="s">
        <v>172</v>
      </c>
      <c r="E31" s="294">
        <v>567174.73</v>
      </c>
      <c r="F31" s="294">
        <v>567174.73</v>
      </c>
      <c r="G31" s="294">
        <v>0</v>
      </c>
      <c r="H31" s="294">
        <v>0</v>
      </c>
      <c r="I31" s="294">
        <v>0</v>
      </c>
      <c r="J31" s="294">
        <v>0</v>
      </c>
      <c r="K31" s="294">
        <v>0</v>
      </c>
      <c r="L31" s="294">
        <v>0</v>
      </c>
    </row>
    <row r="32" s="286" customFormat="1" ht="18.95" customHeight="1" spans="1:12">
      <c r="A32" s="291" t="s">
        <v>173</v>
      </c>
      <c r="B32" s="292"/>
      <c r="C32" s="292"/>
      <c r="D32" s="292" t="s">
        <v>174</v>
      </c>
      <c r="E32" s="294">
        <v>567174.73</v>
      </c>
      <c r="F32" s="294">
        <v>567174.73</v>
      </c>
      <c r="G32" s="294">
        <v>0</v>
      </c>
      <c r="H32" s="294">
        <v>0</v>
      </c>
      <c r="I32" s="294">
        <v>0</v>
      </c>
      <c r="J32" s="294">
        <v>0</v>
      </c>
      <c r="K32" s="294">
        <v>0</v>
      </c>
      <c r="L32" s="294">
        <v>0</v>
      </c>
    </row>
    <row r="33" s="286" customFormat="1" ht="18.95" customHeight="1" spans="1:12">
      <c r="A33" s="291" t="s">
        <v>175</v>
      </c>
      <c r="B33" s="292"/>
      <c r="C33" s="292"/>
      <c r="D33" s="292" t="s">
        <v>176</v>
      </c>
      <c r="E33" s="294">
        <v>324112.86</v>
      </c>
      <c r="F33" s="294">
        <v>324112.86</v>
      </c>
      <c r="G33" s="294">
        <v>0</v>
      </c>
      <c r="H33" s="294">
        <v>0</v>
      </c>
      <c r="I33" s="294">
        <v>0</v>
      </c>
      <c r="J33" s="294">
        <v>0</v>
      </c>
      <c r="K33" s="294">
        <v>0</v>
      </c>
      <c r="L33" s="294">
        <v>0</v>
      </c>
    </row>
    <row r="34" s="286" customFormat="1" ht="18.95" customHeight="1" spans="1:12">
      <c r="A34" s="291" t="s">
        <v>177</v>
      </c>
      <c r="B34" s="292"/>
      <c r="C34" s="292"/>
      <c r="D34" s="292" t="s">
        <v>178</v>
      </c>
      <c r="E34" s="294">
        <v>235731.81</v>
      </c>
      <c r="F34" s="294">
        <v>235731.81</v>
      </c>
      <c r="G34" s="294">
        <v>0</v>
      </c>
      <c r="H34" s="294">
        <v>0</v>
      </c>
      <c r="I34" s="294">
        <v>0</v>
      </c>
      <c r="J34" s="294">
        <v>0</v>
      </c>
      <c r="K34" s="294">
        <v>0</v>
      </c>
      <c r="L34" s="294">
        <v>0</v>
      </c>
    </row>
    <row r="35" s="286" customFormat="1" ht="18.95" customHeight="1" spans="1:12">
      <c r="A35" s="291" t="s">
        <v>179</v>
      </c>
      <c r="B35" s="292"/>
      <c r="C35" s="292"/>
      <c r="D35" s="292" t="s">
        <v>180</v>
      </c>
      <c r="E35" s="294">
        <v>7330.06</v>
      </c>
      <c r="F35" s="294">
        <v>7330.06</v>
      </c>
      <c r="G35" s="294">
        <v>0</v>
      </c>
      <c r="H35" s="294">
        <v>0</v>
      </c>
      <c r="I35" s="294">
        <v>0</v>
      </c>
      <c r="J35" s="294">
        <v>0</v>
      </c>
      <c r="K35" s="294">
        <v>0</v>
      </c>
      <c r="L35" s="294">
        <v>0</v>
      </c>
    </row>
    <row r="36" s="286" customFormat="1" ht="18.95" customHeight="1" spans="1:12">
      <c r="A36" s="291" t="s">
        <v>181</v>
      </c>
      <c r="B36" s="292"/>
      <c r="C36" s="292"/>
      <c r="D36" s="292" t="s">
        <v>182</v>
      </c>
      <c r="E36" s="294">
        <v>675384</v>
      </c>
      <c r="F36" s="294">
        <v>675384</v>
      </c>
      <c r="G36" s="294">
        <v>0</v>
      </c>
      <c r="H36" s="294">
        <v>0</v>
      </c>
      <c r="I36" s="294">
        <v>0</v>
      </c>
      <c r="J36" s="294">
        <v>0</v>
      </c>
      <c r="K36" s="294">
        <v>0</v>
      </c>
      <c r="L36" s="294">
        <v>0</v>
      </c>
    </row>
    <row r="37" s="286" customFormat="1" ht="18.95" customHeight="1" spans="1:12">
      <c r="A37" s="291" t="s">
        <v>183</v>
      </c>
      <c r="B37" s="292"/>
      <c r="C37" s="292"/>
      <c r="D37" s="292" t="s">
        <v>184</v>
      </c>
      <c r="E37" s="294">
        <v>675384</v>
      </c>
      <c r="F37" s="294">
        <v>675384</v>
      </c>
      <c r="G37" s="294">
        <v>0</v>
      </c>
      <c r="H37" s="294">
        <v>0</v>
      </c>
      <c r="I37" s="294">
        <v>0</v>
      </c>
      <c r="J37" s="294">
        <v>0</v>
      </c>
      <c r="K37" s="294">
        <v>0</v>
      </c>
      <c r="L37" s="294">
        <v>0</v>
      </c>
    </row>
    <row r="38" s="286" customFormat="1" ht="18.95" customHeight="1" spans="1:12">
      <c r="A38" s="291" t="s">
        <v>185</v>
      </c>
      <c r="B38" s="292"/>
      <c r="C38" s="292"/>
      <c r="D38" s="292" t="s">
        <v>186</v>
      </c>
      <c r="E38" s="294">
        <v>675384</v>
      </c>
      <c r="F38" s="294">
        <v>675384</v>
      </c>
      <c r="G38" s="294">
        <v>0</v>
      </c>
      <c r="H38" s="294">
        <v>0</v>
      </c>
      <c r="I38" s="294">
        <v>0</v>
      </c>
      <c r="J38" s="294">
        <v>0</v>
      </c>
      <c r="K38" s="294">
        <v>0</v>
      </c>
      <c r="L38" s="294">
        <v>0</v>
      </c>
    </row>
    <row r="39" s="286" customFormat="1" ht="18.95" customHeight="1" spans="1:12">
      <c r="A39" s="291" t="s">
        <v>187</v>
      </c>
      <c r="B39" s="292"/>
      <c r="C39" s="292"/>
      <c r="D39" s="292" t="s">
        <v>188</v>
      </c>
      <c r="E39" s="294">
        <v>309263.75</v>
      </c>
      <c r="F39" s="294">
        <v>309263.75</v>
      </c>
      <c r="G39" s="294">
        <v>0</v>
      </c>
      <c r="H39" s="294">
        <v>0</v>
      </c>
      <c r="I39" s="294">
        <v>0</v>
      </c>
      <c r="J39" s="294">
        <v>0</v>
      </c>
      <c r="K39" s="294">
        <v>0</v>
      </c>
      <c r="L39" s="294">
        <v>0</v>
      </c>
    </row>
    <row r="40" s="286" customFormat="1" ht="18.95" customHeight="1" spans="1:12">
      <c r="A40" s="291" t="s">
        <v>189</v>
      </c>
      <c r="B40" s="292"/>
      <c r="C40" s="292"/>
      <c r="D40" s="292" t="s">
        <v>190</v>
      </c>
      <c r="E40" s="294">
        <v>309263.75</v>
      </c>
      <c r="F40" s="294">
        <v>309263.75</v>
      </c>
      <c r="G40" s="294">
        <v>0</v>
      </c>
      <c r="H40" s="294">
        <v>0</v>
      </c>
      <c r="I40" s="294">
        <v>0</v>
      </c>
      <c r="J40" s="294">
        <v>0</v>
      </c>
      <c r="K40" s="294">
        <v>0</v>
      </c>
      <c r="L40" s="294">
        <v>0</v>
      </c>
    </row>
    <row r="41" s="286" customFormat="1" ht="18.95" customHeight="1" spans="1:12">
      <c r="A41" s="291" t="s">
        <v>191</v>
      </c>
      <c r="B41" s="292"/>
      <c r="C41" s="292"/>
      <c r="D41" s="292" t="s">
        <v>192</v>
      </c>
      <c r="E41" s="294">
        <v>309263.75</v>
      </c>
      <c r="F41" s="294">
        <v>309263.75</v>
      </c>
      <c r="G41" s="294">
        <v>0</v>
      </c>
      <c r="H41" s="294">
        <v>0</v>
      </c>
      <c r="I41" s="294">
        <v>0</v>
      </c>
      <c r="J41" s="294">
        <v>0</v>
      </c>
      <c r="K41" s="294">
        <v>0</v>
      </c>
      <c r="L41" s="294">
        <v>0</v>
      </c>
    </row>
    <row r="42" s="228" customFormat="1" ht="18.95" customHeight="1" spans="1:12">
      <c r="A42" s="231" t="s">
        <v>193</v>
      </c>
      <c r="B42" s="231" t="s">
        <v>5</v>
      </c>
      <c r="C42" s="231" t="s">
        <v>5</v>
      </c>
      <c r="D42" s="231" t="s">
        <v>5</v>
      </c>
      <c r="E42" s="231" t="s">
        <v>5</v>
      </c>
      <c r="F42" s="231" t="s">
        <v>5</v>
      </c>
      <c r="G42" s="231" t="s">
        <v>5</v>
      </c>
      <c r="H42" s="231" t="s">
        <v>5</v>
      </c>
      <c r="I42" s="231" t="s">
        <v>5</v>
      </c>
      <c r="J42" s="231" t="s">
        <v>5</v>
      </c>
      <c r="K42" s="231" t="s">
        <v>5</v>
      </c>
      <c r="L42" s="231" t="s">
        <v>5</v>
      </c>
    </row>
  </sheetData>
  <mergeCells count="48">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L42"/>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outlinePr summaryBelow="0"/>
  </sheetPr>
  <dimension ref="A1:J42"/>
  <sheetViews>
    <sheetView workbookViewId="0">
      <selection activeCell="N23" sqref="N23"/>
    </sheetView>
  </sheetViews>
  <sheetFormatPr defaultColWidth="9" defaultRowHeight="14.25"/>
  <cols>
    <col min="1" max="3" width="3.25" customWidth="1"/>
    <col min="4" max="4" width="35.875" customWidth="1"/>
    <col min="5" max="10" width="17.875" customWidth="1"/>
  </cols>
  <sheetData>
    <row r="1" s="219" customFormat="1" ht="36" customHeight="1" spans="1:10">
      <c r="A1" s="236" t="s">
        <v>194</v>
      </c>
      <c r="B1" s="236"/>
      <c r="C1" s="236"/>
      <c r="D1" s="236"/>
      <c r="E1" s="236"/>
      <c r="F1" s="236"/>
      <c r="G1" s="236"/>
      <c r="H1" s="236"/>
      <c r="I1" s="236"/>
      <c r="J1" s="236"/>
    </row>
    <row r="2" s="219" customFormat="1" ht="18" customHeight="1" spans="1:10">
      <c r="A2" s="235"/>
      <c r="B2" s="235"/>
      <c r="C2" s="235"/>
      <c r="D2" s="235"/>
      <c r="E2" s="235"/>
      <c r="F2" s="235"/>
      <c r="G2" s="235"/>
      <c r="H2" s="235"/>
      <c r="I2" s="235"/>
      <c r="J2" s="244" t="s">
        <v>195</v>
      </c>
    </row>
    <row r="3" s="219" customFormat="1" ht="18" customHeight="1" spans="1:10">
      <c r="A3" s="237" t="str">
        <f>GK01收入支出决算表!A3</f>
        <v>部门：新平彝族傣族自治县人民代表大会常务委员会</v>
      </c>
      <c r="B3" s="235"/>
      <c r="C3" s="235"/>
      <c r="D3" s="235"/>
      <c r="E3" s="235"/>
      <c r="F3" s="242"/>
      <c r="G3" s="235"/>
      <c r="H3" s="235"/>
      <c r="I3" s="235"/>
      <c r="J3" s="244" t="s">
        <v>3</v>
      </c>
    </row>
    <row r="4" s="228" customFormat="1" ht="18.95" customHeight="1" spans="1:10">
      <c r="A4" s="212" t="s">
        <v>7</v>
      </c>
      <c r="B4" s="212" t="s">
        <v>5</v>
      </c>
      <c r="C4" s="212" t="s">
        <v>5</v>
      </c>
      <c r="D4" s="212" t="s">
        <v>5</v>
      </c>
      <c r="E4" s="222" t="s">
        <v>100</v>
      </c>
      <c r="F4" s="222" t="s">
        <v>196</v>
      </c>
      <c r="G4" s="222" t="s">
        <v>197</v>
      </c>
      <c r="H4" s="222" t="s">
        <v>198</v>
      </c>
      <c r="I4" s="222" t="s">
        <v>199</v>
      </c>
      <c r="J4" s="222" t="s">
        <v>200</v>
      </c>
    </row>
    <row r="5" s="228" customFormat="1" ht="18.95" customHeight="1" spans="1:10">
      <c r="A5" s="222" t="s">
        <v>122</v>
      </c>
      <c r="B5" s="222" t="s">
        <v>5</v>
      </c>
      <c r="C5" s="222" t="s">
        <v>5</v>
      </c>
      <c r="D5" s="212" t="s">
        <v>123</v>
      </c>
      <c r="E5" s="222" t="s">
        <v>5</v>
      </c>
      <c r="F5" s="222" t="s">
        <v>5</v>
      </c>
      <c r="G5" s="222" t="s">
        <v>5</v>
      </c>
      <c r="H5" s="222" t="s">
        <v>5</v>
      </c>
      <c r="I5" s="222" t="s">
        <v>5</v>
      </c>
      <c r="J5" s="222" t="s">
        <v>5</v>
      </c>
    </row>
    <row r="6" s="228" customFormat="1" ht="18.95" customHeight="1" spans="1:10">
      <c r="A6" s="222" t="s">
        <v>5</v>
      </c>
      <c r="B6" s="222" t="s">
        <v>5</v>
      </c>
      <c r="C6" s="222" t="s">
        <v>5</v>
      </c>
      <c r="D6" s="212" t="s">
        <v>5</v>
      </c>
      <c r="E6" s="222" t="s">
        <v>5</v>
      </c>
      <c r="F6" s="222" t="s">
        <v>5</v>
      </c>
      <c r="G6" s="222" t="s">
        <v>5</v>
      </c>
      <c r="H6" s="222" t="s">
        <v>5</v>
      </c>
      <c r="I6" s="222" t="s">
        <v>5</v>
      </c>
      <c r="J6" s="222" t="s">
        <v>5</v>
      </c>
    </row>
    <row r="7" s="228" customFormat="1" ht="18.95" customHeight="1" spans="1:10">
      <c r="A7" s="222" t="s">
        <v>5</v>
      </c>
      <c r="B7" s="222" t="s">
        <v>5</v>
      </c>
      <c r="C7" s="222" t="s">
        <v>5</v>
      </c>
      <c r="D7" s="212" t="s">
        <v>5</v>
      </c>
      <c r="E7" s="222" t="s">
        <v>5</v>
      </c>
      <c r="F7" s="222" t="s">
        <v>5</v>
      </c>
      <c r="G7" s="222" t="s">
        <v>5</v>
      </c>
      <c r="H7" s="222" t="s">
        <v>5</v>
      </c>
      <c r="I7" s="222" t="s">
        <v>5</v>
      </c>
      <c r="J7" s="222" t="s">
        <v>5</v>
      </c>
    </row>
    <row r="8" s="228" customFormat="1" ht="18.95" customHeight="1" spans="1:10">
      <c r="A8" s="212" t="s">
        <v>126</v>
      </c>
      <c r="B8" s="212" t="s">
        <v>127</v>
      </c>
      <c r="C8" s="212" t="s">
        <v>128</v>
      </c>
      <c r="D8" s="212" t="s">
        <v>11</v>
      </c>
      <c r="E8" s="222" t="s">
        <v>12</v>
      </c>
      <c r="F8" s="222" t="s">
        <v>13</v>
      </c>
      <c r="G8" s="222" t="s">
        <v>21</v>
      </c>
      <c r="H8" s="222" t="s">
        <v>25</v>
      </c>
      <c r="I8" s="222" t="s">
        <v>29</v>
      </c>
      <c r="J8" s="222" t="s">
        <v>33</v>
      </c>
    </row>
    <row r="9" s="286" customFormat="1" ht="18.95" customHeight="1" spans="1:10">
      <c r="A9" s="212" t="s">
        <v>5</v>
      </c>
      <c r="B9" s="212" t="s">
        <v>5</v>
      </c>
      <c r="C9" s="212" t="s">
        <v>5</v>
      </c>
      <c r="D9" s="222" t="s">
        <v>129</v>
      </c>
      <c r="E9" s="289">
        <v>8534190.31</v>
      </c>
      <c r="F9" s="289">
        <v>7169877.58</v>
      </c>
      <c r="G9" s="289">
        <v>1364312.73</v>
      </c>
      <c r="H9" s="289">
        <v>0</v>
      </c>
      <c r="I9" s="289">
        <v>0</v>
      </c>
      <c r="J9" s="289">
        <v>0</v>
      </c>
    </row>
    <row r="10" s="286" customFormat="1" ht="18.95" customHeight="1" spans="1:10">
      <c r="A10" s="287" t="s">
        <v>130</v>
      </c>
      <c r="B10" s="288"/>
      <c r="C10" s="288"/>
      <c r="D10" s="288" t="s">
        <v>131</v>
      </c>
      <c r="E10" s="290">
        <v>6155499.01</v>
      </c>
      <c r="F10" s="290">
        <v>5155647.03</v>
      </c>
      <c r="G10" s="290">
        <v>999851.98</v>
      </c>
      <c r="H10" s="290">
        <v>0</v>
      </c>
      <c r="I10" s="290">
        <v>0</v>
      </c>
      <c r="J10" s="290">
        <v>0</v>
      </c>
    </row>
    <row r="11" s="286" customFormat="1" ht="18.95" customHeight="1" spans="1:10">
      <c r="A11" s="287" t="s">
        <v>132</v>
      </c>
      <c r="B11" s="288"/>
      <c r="C11" s="288"/>
      <c r="D11" s="288" t="s">
        <v>133</v>
      </c>
      <c r="E11" s="290">
        <v>6142379.01</v>
      </c>
      <c r="F11" s="290">
        <v>5155647.03</v>
      </c>
      <c r="G11" s="290">
        <v>986731.98</v>
      </c>
      <c r="H11" s="290">
        <v>0</v>
      </c>
      <c r="I11" s="290">
        <v>0</v>
      </c>
      <c r="J11" s="290">
        <v>0</v>
      </c>
    </row>
    <row r="12" s="286" customFormat="1" ht="18.95" customHeight="1" spans="1:10">
      <c r="A12" s="287" t="s">
        <v>134</v>
      </c>
      <c r="B12" s="288"/>
      <c r="C12" s="288"/>
      <c r="D12" s="288" t="s">
        <v>135</v>
      </c>
      <c r="E12" s="290">
        <v>5141907.03</v>
      </c>
      <c r="F12" s="290">
        <v>5141907.03</v>
      </c>
      <c r="G12" s="290">
        <v>0</v>
      </c>
      <c r="H12" s="290">
        <v>0</v>
      </c>
      <c r="I12" s="290">
        <v>0</v>
      </c>
      <c r="J12" s="290">
        <v>0</v>
      </c>
    </row>
    <row r="13" s="286" customFormat="1" ht="18.95" customHeight="1" spans="1:10">
      <c r="A13" s="287" t="s">
        <v>136</v>
      </c>
      <c r="B13" s="288"/>
      <c r="C13" s="288"/>
      <c r="D13" s="288" t="s">
        <v>137</v>
      </c>
      <c r="E13" s="290">
        <v>281978.37</v>
      </c>
      <c r="F13" s="290">
        <v>0</v>
      </c>
      <c r="G13" s="290">
        <v>281978.37</v>
      </c>
      <c r="H13" s="290">
        <v>0</v>
      </c>
      <c r="I13" s="290">
        <v>0</v>
      </c>
      <c r="J13" s="290">
        <v>0</v>
      </c>
    </row>
    <row r="14" s="286" customFormat="1" ht="18.95" customHeight="1" spans="1:10">
      <c r="A14" s="287" t="s">
        <v>138</v>
      </c>
      <c r="B14" s="288"/>
      <c r="C14" s="288"/>
      <c r="D14" s="288" t="s">
        <v>139</v>
      </c>
      <c r="E14" s="290">
        <v>337936.4</v>
      </c>
      <c r="F14" s="290">
        <v>0</v>
      </c>
      <c r="G14" s="290">
        <v>337936.4</v>
      </c>
      <c r="H14" s="290">
        <v>0</v>
      </c>
      <c r="I14" s="290">
        <v>0</v>
      </c>
      <c r="J14" s="290">
        <v>0</v>
      </c>
    </row>
    <row r="15" s="286" customFormat="1" ht="18.95" customHeight="1" spans="1:10">
      <c r="A15" s="287" t="s">
        <v>140</v>
      </c>
      <c r="B15" s="288"/>
      <c r="C15" s="288"/>
      <c r="D15" s="288" t="s">
        <v>141</v>
      </c>
      <c r="E15" s="290">
        <v>88000</v>
      </c>
      <c r="F15" s="290">
        <v>0</v>
      </c>
      <c r="G15" s="290">
        <v>88000</v>
      </c>
      <c r="H15" s="290">
        <v>0</v>
      </c>
      <c r="I15" s="290">
        <v>0</v>
      </c>
      <c r="J15" s="290">
        <v>0</v>
      </c>
    </row>
    <row r="16" s="286" customFormat="1" ht="18.95" customHeight="1" spans="1:10">
      <c r="A16" s="287" t="s">
        <v>142</v>
      </c>
      <c r="B16" s="288"/>
      <c r="C16" s="288"/>
      <c r="D16" s="288" t="s">
        <v>143</v>
      </c>
      <c r="E16" s="290">
        <v>25020</v>
      </c>
      <c r="F16" s="290">
        <v>0</v>
      </c>
      <c r="G16" s="290">
        <v>25020</v>
      </c>
      <c r="H16" s="290">
        <v>0</v>
      </c>
      <c r="I16" s="290">
        <v>0</v>
      </c>
      <c r="J16" s="290">
        <v>0</v>
      </c>
    </row>
    <row r="17" s="286" customFormat="1" ht="18.95" customHeight="1" spans="1:10">
      <c r="A17" s="287" t="s">
        <v>144</v>
      </c>
      <c r="B17" s="288"/>
      <c r="C17" s="288"/>
      <c r="D17" s="288" t="s">
        <v>145</v>
      </c>
      <c r="E17" s="290">
        <v>13740</v>
      </c>
      <c r="F17" s="290">
        <v>13740</v>
      </c>
      <c r="G17" s="290">
        <v>0</v>
      </c>
      <c r="H17" s="290">
        <v>0</v>
      </c>
      <c r="I17" s="290">
        <v>0</v>
      </c>
      <c r="J17" s="290">
        <v>0</v>
      </c>
    </row>
    <row r="18" s="286" customFormat="1" ht="18.95" customHeight="1" spans="1:10">
      <c r="A18" s="287" t="s">
        <v>146</v>
      </c>
      <c r="B18" s="288"/>
      <c r="C18" s="288"/>
      <c r="D18" s="288" t="s">
        <v>147</v>
      </c>
      <c r="E18" s="290">
        <v>253797.21</v>
      </c>
      <c r="F18" s="290">
        <v>0</v>
      </c>
      <c r="G18" s="290">
        <v>253797.21</v>
      </c>
      <c r="H18" s="290">
        <v>0</v>
      </c>
      <c r="I18" s="290">
        <v>0</v>
      </c>
      <c r="J18" s="290">
        <v>0</v>
      </c>
    </row>
    <row r="19" s="286" customFormat="1" ht="18.95" customHeight="1" spans="1:10">
      <c r="A19" s="287" t="s">
        <v>148</v>
      </c>
      <c r="B19" s="288"/>
      <c r="C19" s="288"/>
      <c r="D19" s="288" t="s">
        <v>149</v>
      </c>
      <c r="E19" s="290">
        <v>13120</v>
      </c>
      <c r="F19" s="290">
        <v>0</v>
      </c>
      <c r="G19" s="290">
        <v>13120</v>
      </c>
      <c r="H19" s="290">
        <v>0</v>
      </c>
      <c r="I19" s="290">
        <v>0</v>
      </c>
      <c r="J19" s="290">
        <v>0</v>
      </c>
    </row>
    <row r="20" s="286" customFormat="1" ht="18.95" customHeight="1" spans="1:10">
      <c r="A20" s="287" t="s">
        <v>150</v>
      </c>
      <c r="B20" s="288"/>
      <c r="C20" s="288"/>
      <c r="D20" s="288" t="s">
        <v>149</v>
      </c>
      <c r="E20" s="290">
        <v>13120</v>
      </c>
      <c r="F20" s="290">
        <v>0</v>
      </c>
      <c r="G20" s="290">
        <v>13120</v>
      </c>
      <c r="H20" s="290">
        <v>0</v>
      </c>
      <c r="I20" s="290">
        <v>0</v>
      </c>
      <c r="J20" s="290">
        <v>0</v>
      </c>
    </row>
    <row r="21" s="286" customFormat="1" ht="18.95" customHeight="1" spans="1:10">
      <c r="A21" s="287" t="s">
        <v>151</v>
      </c>
      <c r="B21" s="288"/>
      <c r="C21" s="288"/>
      <c r="D21" s="288" t="s">
        <v>152</v>
      </c>
      <c r="E21" s="290">
        <v>29718</v>
      </c>
      <c r="F21" s="290">
        <v>0</v>
      </c>
      <c r="G21" s="290">
        <v>29718</v>
      </c>
      <c r="H21" s="290">
        <v>0</v>
      </c>
      <c r="I21" s="290">
        <v>0</v>
      </c>
      <c r="J21" s="290">
        <v>0</v>
      </c>
    </row>
    <row r="22" s="286" customFormat="1" ht="18.95" customHeight="1" spans="1:10">
      <c r="A22" s="287" t="s">
        <v>153</v>
      </c>
      <c r="B22" s="288"/>
      <c r="C22" s="288"/>
      <c r="D22" s="288" t="s">
        <v>154</v>
      </c>
      <c r="E22" s="290">
        <v>29718</v>
      </c>
      <c r="F22" s="290">
        <v>0</v>
      </c>
      <c r="G22" s="290">
        <v>29718</v>
      </c>
      <c r="H22" s="290">
        <v>0</v>
      </c>
      <c r="I22" s="290">
        <v>0</v>
      </c>
      <c r="J22" s="290">
        <v>0</v>
      </c>
    </row>
    <row r="23" s="286" customFormat="1" ht="18.95" customHeight="1" spans="1:10">
      <c r="A23" s="287" t="s">
        <v>155</v>
      </c>
      <c r="B23" s="288"/>
      <c r="C23" s="288"/>
      <c r="D23" s="288" t="s">
        <v>156</v>
      </c>
      <c r="E23" s="290">
        <v>29718</v>
      </c>
      <c r="F23" s="290">
        <v>0</v>
      </c>
      <c r="G23" s="290">
        <v>29718</v>
      </c>
      <c r="H23" s="290">
        <v>0</v>
      </c>
      <c r="I23" s="290">
        <v>0</v>
      </c>
      <c r="J23" s="290">
        <v>0</v>
      </c>
    </row>
    <row r="24" s="286" customFormat="1" ht="18.95" customHeight="1" spans="1:10">
      <c r="A24" s="287" t="s">
        <v>157</v>
      </c>
      <c r="B24" s="288"/>
      <c r="C24" s="288"/>
      <c r="D24" s="288" t="s">
        <v>158</v>
      </c>
      <c r="E24" s="290">
        <v>797150.82</v>
      </c>
      <c r="F24" s="290">
        <v>771671.82</v>
      </c>
      <c r="G24" s="290">
        <v>25479</v>
      </c>
      <c r="H24" s="290">
        <v>0</v>
      </c>
      <c r="I24" s="290">
        <v>0</v>
      </c>
      <c r="J24" s="290">
        <v>0</v>
      </c>
    </row>
    <row r="25" s="286" customFormat="1" ht="18.95" customHeight="1" spans="1:10">
      <c r="A25" s="287" t="s">
        <v>159</v>
      </c>
      <c r="B25" s="288"/>
      <c r="C25" s="288"/>
      <c r="D25" s="288" t="s">
        <v>160</v>
      </c>
      <c r="E25" s="290">
        <v>771671.82</v>
      </c>
      <c r="F25" s="290">
        <v>771671.82</v>
      </c>
      <c r="G25" s="290">
        <v>0</v>
      </c>
      <c r="H25" s="290">
        <v>0</v>
      </c>
      <c r="I25" s="290">
        <v>0</v>
      </c>
      <c r="J25" s="290">
        <v>0</v>
      </c>
    </row>
    <row r="26" s="286" customFormat="1" ht="18.95" customHeight="1" spans="1:10">
      <c r="A26" s="287" t="s">
        <v>161</v>
      </c>
      <c r="B26" s="288"/>
      <c r="C26" s="288"/>
      <c r="D26" s="288" t="s">
        <v>162</v>
      </c>
      <c r="E26" s="290">
        <v>5700</v>
      </c>
      <c r="F26" s="290">
        <v>5700</v>
      </c>
      <c r="G26" s="290">
        <v>0</v>
      </c>
      <c r="H26" s="290">
        <v>0</v>
      </c>
      <c r="I26" s="290">
        <v>0</v>
      </c>
      <c r="J26" s="290">
        <v>0</v>
      </c>
    </row>
    <row r="27" s="286" customFormat="1" ht="18.95" customHeight="1" spans="1:10">
      <c r="A27" s="287" t="s">
        <v>163</v>
      </c>
      <c r="B27" s="288"/>
      <c r="C27" s="288"/>
      <c r="D27" s="288" t="s">
        <v>164</v>
      </c>
      <c r="E27" s="290">
        <v>709305.76</v>
      </c>
      <c r="F27" s="290">
        <v>709305.76</v>
      </c>
      <c r="G27" s="290">
        <v>0</v>
      </c>
      <c r="H27" s="290">
        <v>0</v>
      </c>
      <c r="I27" s="290">
        <v>0</v>
      </c>
      <c r="J27" s="290">
        <v>0</v>
      </c>
    </row>
    <row r="28" s="286" customFormat="1" ht="18.95" customHeight="1" spans="1:10">
      <c r="A28" s="287" t="s">
        <v>165</v>
      </c>
      <c r="B28" s="288"/>
      <c r="C28" s="288"/>
      <c r="D28" s="288" t="s">
        <v>166</v>
      </c>
      <c r="E28" s="290">
        <v>56666.06</v>
      </c>
      <c r="F28" s="290">
        <v>56666.06</v>
      </c>
      <c r="G28" s="290">
        <v>0</v>
      </c>
      <c r="H28" s="290">
        <v>0</v>
      </c>
      <c r="I28" s="290">
        <v>0</v>
      </c>
      <c r="J28" s="290">
        <v>0</v>
      </c>
    </row>
    <row r="29" s="286" customFormat="1" ht="18.95" customHeight="1" spans="1:10">
      <c r="A29" s="287" t="s">
        <v>167</v>
      </c>
      <c r="B29" s="288"/>
      <c r="C29" s="288"/>
      <c r="D29" s="288" t="s">
        <v>168</v>
      </c>
      <c r="E29" s="290">
        <v>25479</v>
      </c>
      <c r="F29" s="290">
        <v>0</v>
      </c>
      <c r="G29" s="290">
        <v>25479</v>
      </c>
      <c r="H29" s="290">
        <v>0</v>
      </c>
      <c r="I29" s="290">
        <v>0</v>
      </c>
      <c r="J29" s="290">
        <v>0</v>
      </c>
    </row>
    <row r="30" s="286" customFormat="1" ht="18.95" customHeight="1" spans="1:10">
      <c r="A30" s="287" t="s">
        <v>169</v>
      </c>
      <c r="B30" s="288"/>
      <c r="C30" s="288"/>
      <c r="D30" s="288" t="s">
        <v>170</v>
      </c>
      <c r="E30" s="290">
        <v>25479</v>
      </c>
      <c r="F30" s="290">
        <v>0</v>
      </c>
      <c r="G30" s="290">
        <v>25479</v>
      </c>
      <c r="H30" s="290">
        <v>0</v>
      </c>
      <c r="I30" s="290">
        <v>0</v>
      </c>
      <c r="J30" s="290">
        <v>0</v>
      </c>
    </row>
    <row r="31" s="286" customFormat="1" ht="18.95" customHeight="1" spans="1:10">
      <c r="A31" s="287" t="s">
        <v>171</v>
      </c>
      <c r="B31" s="288"/>
      <c r="C31" s="288"/>
      <c r="D31" s="288" t="s">
        <v>172</v>
      </c>
      <c r="E31" s="290">
        <v>567174.73</v>
      </c>
      <c r="F31" s="290">
        <v>567174.73</v>
      </c>
      <c r="G31" s="290">
        <v>0</v>
      </c>
      <c r="H31" s="290">
        <v>0</v>
      </c>
      <c r="I31" s="290">
        <v>0</v>
      </c>
      <c r="J31" s="290">
        <v>0</v>
      </c>
    </row>
    <row r="32" s="286" customFormat="1" ht="18.95" customHeight="1" spans="1:10">
      <c r="A32" s="287" t="s">
        <v>173</v>
      </c>
      <c r="B32" s="288"/>
      <c r="C32" s="288"/>
      <c r="D32" s="288" t="s">
        <v>174</v>
      </c>
      <c r="E32" s="290">
        <v>567174.73</v>
      </c>
      <c r="F32" s="290">
        <v>567174.73</v>
      </c>
      <c r="G32" s="290">
        <v>0</v>
      </c>
      <c r="H32" s="290">
        <v>0</v>
      </c>
      <c r="I32" s="290">
        <v>0</v>
      </c>
      <c r="J32" s="290">
        <v>0</v>
      </c>
    </row>
    <row r="33" s="286" customFormat="1" ht="18.95" customHeight="1" spans="1:10">
      <c r="A33" s="287" t="s">
        <v>175</v>
      </c>
      <c r="B33" s="288"/>
      <c r="C33" s="288"/>
      <c r="D33" s="288" t="s">
        <v>176</v>
      </c>
      <c r="E33" s="290">
        <v>324112.86</v>
      </c>
      <c r="F33" s="290">
        <v>324112.86</v>
      </c>
      <c r="G33" s="290">
        <v>0</v>
      </c>
      <c r="H33" s="290">
        <v>0</v>
      </c>
      <c r="I33" s="290">
        <v>0</v>
      </c>
      <c r="J33" s="290">
        <v>0</v>
      </c>
    </row>
    <row r="34" s="286" customFormat="1" ht="18.95" customHeight="1" spans="1:10">
      <c r="A34" s="287" t="s">
        <v>177</v>
      </c>
      <c r="B34" s="288"/>
      <c r="C34" s="288"/>
      <c r="D34" s="288" t="s">
        <v>178</v>
      </c>
      <c r="E34" s="290">
        <v>235731.81</v>
      </c>
      <c r="F34" s="290">
        <v>235731.81</v>
      </c>
      <c r="G34" s="290">
        <v>0</v>
      </c>
      <c r="H34" s="290">
        <v>0</v>
      </c>
      <c r="I34" s="290">
        <v>0</v>
      </c>
      <c r="J34" s="290">
        <v>0</v>
      </c>
    </row>
    <row r="35" s="286" customFormat="1" ht="18.95" customHeight="1" spans="1:10">
      <c r="A35" s="287" t="s">
        <v>179</v>
      </c>
      <c r="B35" s="288"/>
      <c r="C35" s="288"/>
      <c r="D35" s="288" t="s">
        <v>180</v>
      </c>
      <c r="E35" s="290">
        <v>7330.06</v>
      </c>
      <c r="F35" s="290">
        <v>7330.06</v>
      </c>
      <c r="G35" s="290">
        <v>0</v>
      </c>
      <c r="H35" s="290">
        <v>0</v>
      </c>
      <c r="I35" s="290">
        <v>0</v>
      </c>
      <c r="J35" s="290">
        <v>0</v>
      </c>
    </row>
    <row r="36" s="286" customFormat="1" ht="18.95" customHeight="1" spans="1:10">
      <c r="A36" s="287" t="s">
        <v>181</v>
      </c>
      <c r="B36" s="288"/>
      <c r="C36" s="288"/>
      <c r="D36" s="288" t="s">
        <v>182</v>
      </c>
      <c r="E36" s="290">
        <v>675384</v>
      </c>
      <c r="F36" s="290">
        <v>675384</v>
      </c>
      <c r="G36" s="290">
        <v>0</v>
      </c>
      <c r="H36" s="290">
        <v>0</v>
      </c>
      <c r="I36" s="290">
        <v>0</v>
      </c>
      <c r="J36" s="290">
        <v>0</v>
      </c>
    </row>
    <row r="37" s="286" customFormat="1" ht="18.95" customHeight="1" spans="1:10">
      <c r="A37" s="287" t="s">
        <v>183</v>
      </c>
      <c r="B37" s="288"/>
      <c r="C37" s="288"/>
      <c r="D37" s="288" t="s">
        <v>184</v>
      </c>
      <c r="E37" s="290">
        <v>675384</v>
      </c>
      <c r="F37" s="290">
        <v>675384</v>
      </c>
      <c r="G37" s="290">
        <v>0</v>
      </c>
      <c r="H37" s="290">
        <v>0</v>
      </c>
      <c r="I37" s="290">
        <v>0</v>
      </c>
      <c r="J37" s="290">
        <v>0</v>
      </c>
    </row>
    <row r="38" s="286" customFormat="1" ht="18.95" customHeight="1" spans="1:10">
      <c r="A38" s="287" t="s">
        <v>185</v>
      </c>
      <c r="B38" s="288"/>
      <c r="C38" s="288"/>
      <c r="D38" s="288" t="s">
        <v>186</v>
      </c>
      <c r="E38" s="290">
        <v>675384</v>
      </c>
      <c r="F38" s="290">
        <v>675384</v>
      </c>
      <c r="G38" s="290">
        <v>0</v>
      </c>
      <c r="H38" s="290">
        <v>0</v>
      </c>
      <c r="I38" s="290">
        <v>0</v>
      </c>
      <c r="J38" s="290">
        <v>0</v>
      </c>
    </row>
    <row r="39" s="286" customFormat="1" ht="18.95" customHeight="1" spans="1:10">
      <c r="A39" s="287" t="s">
        <v>187</v>
      </c>
      <c r="B39" s="288"/>
      <c r="C39" s="288"/>
      <c r="D39" s="288" t="s">
        <v>188</v>
      </c>
      <c r="E39" s="290">
        <v>309263.75</v>
      </c>
      <c r="F39" s="290">
        <v>0</v>
      </c>
      <c r="G39" s="290">
        <v>309263.75</v>
      </c>
      <c r="H39" s="290">
        <v>0</v>
      </c>
      <c r="I39" s="290">
        <v>0</v>
      </c>
      <c r="J39" s="290">
        <v>0</v>
      </c>
    </row>
    <row r="40" s="286" customFormat="1" ht="18.95" customHeight="1" spans="1:10">
      <c r="A40" s="287" t="s">
        <v>189</v>
      </c>
      <c r="B40" s="288"/>
      <c r="C40" s="288"/>
      <c r="D40" s="288" t="s">
        <v>190</v>
      </c>
      <c r="E40" s="290">
        <v>309263.75</v>
      </c>
      <c r="F40" s="290">
        <v>0</v>
      </c>
      <c r="G40" s="290">
        <v>309263.75</v>
      </c>
      <c r="H40" s="290">
        <v>0</v>
      </c>
      <c r="I40" s="290">
        <v>0</v>
      </c>
      <c r="J40" s="290">
        <v>0</v>
      </c>
    </row>
    <row r="41" s="286" customFormat="1" ht="18.95" customHeight="1" spans="1:10">
      <c r="A41" s="287" t="s">
        <v>191</v>
      </c>
      <c r="B41" s="288"/>
      <c r="C41" s="288"/>
      <c r="D41" s="288" t="s">
        <v>192</v>
      </c>
      <c r="E41" s="290">
        <v>309263.75</v>
      </c>
      <c r="F41" s="290">
        <v>0</v>
      </c>
      <c r="G41" s="290">
        <v>309263.75</v>
      </c>
      <c r="H41" s="290">
        <v>0</v>
      </c>
      <c r="I41" s="290">
        <v>0</v>
      </c>
      <c r="J41" s="290">
        <v>0</v>
      </c>
    </row>
    <row r="42" s="228" customFormat="1" ht="18.95" customHeight="1" spans="1:10">
      <c r="A42" s="231" t="s">
        <v>201</v>
      </c>
      <c r="B42" s="231" t="s">
        <v>5</v>
      </c>
      <c r="C42" s="231" t="s">
        <v>5</v>
      </c>
      <c r="D42" s="231" t="s">
        <v>5</v>
      </c>
      <c r="E42" s="231" t="s">
        <v>5</v>
      </c>
      <c r="F42" s="231" t="s">
        <v>5</v>
      </c>
      <c r="G42" s="231" t="s">
        <v>5</v>
      </c>
      <c r="H42" s="231" t="s">
        <v>5</v>
      </c>
      <c r="I42" s="231" t="s">
        <v>5</v>
      </c>
      <c r="J42" s="231" t="s">
        <v>5</v>
      </c>
    </row>
  </sheetData>
  <mergeCells count="46">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J42"/>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outlinePr summaryBelow="0"/>
    <pageSetUpPr fitToPage="1"/>
  </sheetPr>
  <dimension ref="A1:I40"/>
  <sheetViews>
    <sheetView workbookViewId="0">
      <selection activeCell="L21" sqref="L21"/>
    </sheetView>
  </sheetViews>
  <sheetFormatPr defaultColWidth="9" defaultRowHeight="14.25"/>
  <cols>
    <col min="1" max="1" width="25.75" customWidth="1"/>
    <col min="2" max="2" width="4.75" customWidth="1"/>
    <col min="3" max="3" width="18" customWidth="1"/>
    <col min="4" max="4" width="27.5" customWidth="1"/>
    <col min="5" max="5" width="4.75" customWidth="1"/>
    <col min="6" max="9" width="15.25" customWidth="1"/>
  </cols>
  <sheetData>
    <row r="1" s="219" customFormat="1" ht="25.5" customHeight="1" spans="1:9">
      <c r="A1" s="277" t="s">
        <v>202</v>
      </c>
      <c r="B1" s="277"/>
      <c r="C1" s="277"/>
      <c r="D1" s="277"/>
      <c r="E1" s="277"/>
      <c r="F1" s="277"/>
      <c r="G1" s="277"/>
      <c r="H1" s="277"/>
      <c r="I1" s="277"/>
    </row>
    <row r="2" s="234" customFormat="1" ht="18" customHeight="1" spans="1:9">
      <c r="A2" s="278"/>
      <c r="B2" s="278"/>
      <c r="C2" s="278"/>
      <c r="D2" s="278"/>
      <c r="E2" s="278"/>
      <c r="F2" s="278"/>
      <c r="G2" s="278"/>
      <c r="H2" s="278"/>
      <c r="I2" s="285" t="s">
        <v>203</v>
      </c>
    </row>
    <row r="3" s="234" customFormat="1" ht="18" customHeight="1" spans="1:9">
      <c r="A3" s="279" t="str">
        <f>GK01收入支出决算表!A3</f>
        <v>部门：新平彝族傣族自治县人民代表大会常务委员会</v>
      </c>
      <c r="B3" s="278"/>
      <c r="C3" s="278"/>
      <c r="D3" s="280"/>
      <c r="E3" s="278"/>
      <c r="F3" s="278"/>
      <c r="G3" s="278"/>
      <c r="H3" s="278"/>
      <c r="I3" s="285" t="s">
        <v>3</v>
      </c>
    </row>
    <row r="4" ht="18.95" customHeight="1" spans="1:9">
      <c r="A4" s="212" t="s">
        <v>204</v>
      </c>
      <c r="B4" s="212" t="s">
        <v>5</v>
      </c>
      <c r="C4" s="212" t="s">
        <v>5</v>
      </c>
      <c r="D4" s="212" t="s">
        <v>205</v>
      </c>
      <c r="E4" s="212" t="s">
        <v>5</v>
      </c>
      <c r="F4" s="212" t="s">
        <v>5</v>
      </c>
      <c r="G4" s="212" t="s">
        <v>5</v>
      </c>
      <c r="H4" s="212" t="s">
        <v>5</v>
      </c>
      <c r="I4" s="212" t="s">
        <v>5</v>
      </c>
    </row>
    <row r="5" ht="18.95" customHeight="1" spans="1:9">
      <c r="A5" s="222" t="s">
        <v>206</v>
      </c>
      <c r="B5" s="222" t="s">
        <v>8</v>
      </c>
      <c r="C5" s="222" t="s">
        <v>207</v>
      </c>
      <c r="D5" s="222" t="s">
        <v>208</v>
      </c>
      <c r="E5" s="222" t="s">
        <v>8</v>
      </c>
      <c r="F5" s="212" t="s">
        <v>129</v>
      </c>
      <c r="G5" s="222" t="s">
        <v>209</v>
      </c>
      <c r="H5" s="222" t="s">
        <v>210</v>
      </c>
      <c r="I5" s="222" t="s">
        <v>211</v>
      </c>
    </row>
    <row r="6" ht="18.95" customHeight="1" spans="1:9">
      <c r="A6" s="222" t="s">
        <v>5</v>
      </c>
      <c r="B6" s="222" t="s">
        <v>5</v>
      </c>
      <c r="C6" s="222" t="s">
        <v>5</v>
      </c>
      <c r="D6" s="222" t="s">
        <v>5</v>
      </c>
      <c r="E6" s="222" t="s">
        <v>5</v>
      </c>
      <c r="F6" s="212" t="s">
        <v>124</v>
      </c>
      <c r="G6" s="222" t="s">
        <v>209</v>
      </c>
      <c r="H6" s="222" t="s">
        <v>5</v>
      </c>
      <c r="I6" s="222" t="s">
        <v>5</v>
      </c>
    </row>
    <row r="7" ht="18.95" customHeight="1" spans="1:9">
      <c r="A7" s="212" t="s">
        <v>212</v>
      </c>
      <c r="B7" s="212" t="s">
        <v>5</v>
      </c>
      <c r="C7" s="212" t="s">
        <v>12</v>
      </c>
      <c r="D7" s="212" t="s">
        <v>212</v>
      </c>
      <c r="E7" s="212" t="s">
        <v>5</v>
      </c>
      <c r="F7" s="212" t="s">
        <v>13</v>
      </c>
      <c r="G7" s="212" t="s">
        <v>21</v>
      </c>
      <c r="H7" s="212" t="s">
        <v>25</v>
      </c>
      <c r="I7" s="212" t="s">
        <v>29</v>
      </c>
    </row>
    <row r="8" ht="18.95" customHeight="1" spans="1:9">
      <c r="A8" s="238" t="s">
        <v>213</v>
      </c>
      <c r="B8" s="212" t="s">
        <v>12</v>
      </c>
      <c r="C8" s="281">
        <v>8224926.56</v>
      </c>
      <c r="D8" s="238" t="s">
        <v>15</v>
      </c>
      <c r="E8" s="212" t="s">
        <v>23</v>
      </c>
      <c r="F8" s="283">
        <v>6155499.01</v>
      </c>
      <c r="G8" s="283">
        <v>6155499.01</v>
      </c>
      <c r="H8" s="283">
        <v>0</v>
      </c>
      <c r="I8" s="283">
        <v>0</v>
      </c>
    </row>
    <row r="9" ht="18.95" customHeight="1" spans="1:9">
      <c r="A9" s="238" t="s">
        <v>214</v>
      </c>
      <c r="B9" s="212" t="s">
        <v>13</v>
      </c>
      <c r="C9" s="281">
        <v>309263.75</v>
      </c>
      <c r="D9" s="238" t="s">
        <v>18</v>
      </c>
      <c r="E9" s="212" t="s">
        <v>27</v>
      </c>
      <c r="F9" s="283">
        <v>0</v>
      </c>
      <c r="G9" s="283">
        <v>0</v>
      </c>
      <c r="H9" s="283">
        <v>0</v>
      </c>
      <c r="I9" s="283">
        <v>0</v>
      </c>
    </row>
    <row r="10" ht="18.95" customHeight="1" spans="1:9">
      <c r="A10" s="238" t="s">
        <v>215</v>
      </c>
      <c r="B10" s="212" t="s">
        <v>21</v>
      </c>
      <c r="C10" s="281">
        <v>0</v>
      </c>
      <c r="D10" s="238" t="s">
        <v>22</v>
      </c>
      <c r="E10" s="212" t="s">
        <v>31</v>
      </c>
      <c r="F10" s="283">
        <v>0</v>
      </c>
      <c r="G10" s="283">
        <v>0</v>
      </c>
      <c r="H10" s="283">
        <v>0</v>
      </c>
      <c r="I10" s="283">
        <v>0</v>
      </c>
    </row>
    <row r="11" ht="18.95" customHeight="1" spans="1:9">
      <c r="A11" s="238" t="s">
        <v>5</v>
      </c>
      <c r="B11" s="212" t="s">
        <v>25</v>
      </c>
      <c r="C11" s="282"/>
      <c r="D11" s="238" t="s">
        <v>26</v>
      </c>
      <c r="E11" s="212" t="s">
        <v>35</v>
      </c>
      <c r="F11" s="283">
        <v>0</v>
      </c>
      <c r="G11" s="283">
        <v>0</v>
      </c>
      <c r="H11" s="283">
        <v>0</v>
      </c>
      <c r="I11" s="283">
        <v>0</v>
      </c>
    </row>
    <row r="12" ht="18.95" customHeight="1" spans="1:9">
      <c r="A12" s="238" t="s">
        <v>5</v>
      </c>
      <c r="B12" s="212" t="s">
        <v>29</v>
      </c>
      <c r="C12" s="282"/>
      <c r="D12" s="238" t="s">
        <v>30</v>
      </c>
      <c r="E12" s="212" t="s">
        <v>39</v>
      </c>
      <c r="F12" s="283">
        <v>0</v>
      </c>
      <c r="G12" s="283">
        <v>0</v>
      </c>
      <c r="H12" s="283">
        <v>0</v>
      </c>
      <c r="I12" s="283">
        <v>0</v>
      </c>
    </row>
    <row r="13" ht="18.95" customHeight="1" spans="1:9">
      <c r="A13" s="238" t="s">
        <v>5</v>
      </c>
      <c r="B13" s="212" t="s">
        <v>33</v>
      </c>
      <c r="C13" s="282"/>
      <c r="D13" s="238" t="s">
        <v>34</v>
      </c>
      <c r="E13" s="212" t="s">
        <v>43</v>
      </c>
      <c r="F13" s="283">
        <v>0</v>
      </c>
      <c r="G13" s="283">
        <v>0</v>
      </c>
      <c r="H13" s="283">
        <v>0</v>
      </c>
      <c r="I13" s="283">
        <v>0</v>
      </c>
    </row>
    <row r="14" ht="18.95" customHeight="1" spans="1:9">
      <c r="A14" s="238" t="s">
        <v>5</v>
      </c>
      <c r="B14" s="212" t="s">
        <v>37</v>
      </c>
      <c r="C14" s="282"/>
      <c r="D14" s="238" t="s">
        <v>38</v>
      </c>
      <c r="E14" s="212" t="s">
        <v>46</v>
      </c>
      <c r="F14" s="283">
        <v>29718</v>
      </c>
      <c r="G14" s="283">
        <v>29718</v>
      </c>
      <c r="H14" s="283">
        <v>0</v>
      </c>
      <c r="I14" s="283">
        <v>0</v>
      </c>
    </row>
    <row r="15" ht="18.95" customHeight="1" spans="1:9">
      <c r="A15" s="238" t="s">
        <v>5</v>
      </c>
      <c r="B15" s="212" t="s">
        <v>41</v>
      </c>
      <c r="C15" s="282"/>
      <c r="D15" s="238" t="s">
        <v>42</v>
      </c>
      <c r="E15" s="212" t="s">
        <v>49</v>
      </c>
      <c r="F15" s="283">
        <v>797150.82</v>
      </c>
      <c r="G15" s="283">
        <v>797150.82</v>
      </c>
      <c r="H15" s="283">
        <v>0</v>
      </c>
      <c r="I15" s="283">
        <v>0</v>
      </c>
    </row>
    <row r="16" ht="18.95" customHeight="1" spans="1:9">
      <c r="A16" s="238" t="s">
        <v>5</v>
      </c>
      <c r="B16" s="212" t="s">
        <v>44</v>
      </c>
      <c r="C16" s="282"/>
      <c r="D16" s="238" t="s">
        <v>45</v>
      </c>
      <c r="E16" s="212" t="s">
        <v>52</v>
      </c>
      <c r="F16" s="283">
        <v>567174.73</v>
      </c>
      <c r="G16" s="283">
        <v>567174.73</v>
      </c>
      <c r="H16" s="283">
        <v>0</v>
      </c>
      <c r="I16" s="283">
        <v>0</v>
      </c>
    </row>
    <row r="17" ht="18.95" customHeight="1" spans="1:9">
      <c r="A17" s="238" t="s">
        <v>5</v>
      </c>
      <c r="B17" s="212" t="s">
        <v>47</v>
      </c>
      <c r="C17" s="282"/>
      <c r="D17" s="238" t="s">
        <v>48</v>
      </c>
      <c r="E17" s="212" t="s">
        <v>55</v>
      </c>
      <c r="F17" s="283">
        <v>0</v>
      </c>
      <c r="G17" s="283">
        <v>0</v>
      </c>
      <c r="H17" s="283">
        <v>0</v>
      </c>
      <c r="I17" s="283">
        <v>0</v>
      </c>
    </row>
    <row r="18" ht="18.95" customHeight="1" spans="1:9">
      <c r="A18" s="238" t="s">
        <v>5</v>
      </c>
      <c r="B18" s="212" t="s">
        <v>50</v>
      </c>
      <c r="C18" s="282"/>
      <c r="D18" s="238" t="s">
        <v>51</v>
      </c>
      <c r="E18" s="212" t="s">
        <v>58</v>
      </c>
      <c r="F18" s="283">
        <v>0</v>
      </c>
      <c r="G18" s="283">
        <v>0</v>
      </c>
      <c r="H18" s="283">
        <v>0</v>
      </c>
      <c r="I18" s="283">
        <v>0</v>
      </c>
    </row>
    <row r="19" ht="18.95" customHeight="1" spans="1:9">
      <c r="A19" s="238" t="s">
        <v>5</v>
      </c>
      <c r="B19" s="212" t="s">
        <v>53</v>
      </c>
      <c r="C19" s="282"/>
      <c r="D19" s="238" t="s">
        <v>54</v>
      </c>
      <c r="E19" s="212" t="s">
        <v>61</v>
      </c>
      <c r="F19" s="283">
        <v>0</v>
      </c>
      <c r="G19" s="283">
        <v>0</v>
      </c>
      <c r="H19" s="283">
        <v>0</v>
      </c>
      <c r="I19" s="283">
        <v>0</v>
      </c>
    </row>
    <row r="20" ht="18.95" customHeight="1" spans="1:9">
      <c r="A20" s="238" t="s">
        <v>5</v>
      </c>
      <c r="B20" s="212" t="s">
        <v>56</v>
      </c>
      <c r="C20" s="282"/>
      <c r="D20" s="238" t="s">
        <v>57</v>
      </c>
      <c r="E20" s="212" t="s">
        <v>64</v>
      </c>
      <c r="F20" s="283">
        <v>0</v>
      </c>
      <c r="G20" s="283">
        <v>0</v>
      </c>
      <c r="H20" s="283">
        <v>0</v>
      </c>
      <c r="I20" s="283">
        <v>0</v>
      </c>
    </row>
    <row r="21" ht="18.95" customHeight="1" spans="1:9">
      <c r="A21" s="238" t="s">
        <v>5</v>
      </c>
      <c r="B21" s="212" t="s">
        <v>59</v>
      </c>
      <c r="C21" s="282"/>
      <c r="D21" s="238" t="s">
        <v>60</v>
      </c>
      <c r="E21" s="212" t="s">
        <v>67</v>
      </c>
      <c r="F21" s="283">
        <v>0</v>
      </c>
      <c r="G21" s="283">
        <v>0</v>
      </c>
      <c r="H21" s="283">
        <v>0</v>
      </c>
      <c r="I21" s="283">
        <v>0</v>
      </c>
    </row>
    <row r="22" ht="18.95" customHeight="1" spans="1:9">
      <c r="A22" s="238" t="s">
        <v>5</v>
      </c>
      <c r="B22" s="212" t="s">
        <v>62</v>
      </c>
      <c r="C22" s="282"/>
      <c r="D22" s="238" t="s">
        <v>63</v>
      </c>
      <c r="E22" s="212" t="s">
        <v>70</v>
      </c>
      <c r="F22" s="283">
        <v>0</v>
      </c>
      <c r="G22" s="283">
        <v>0</v>
      </c>
      <c r="H22" s="283">
        <v>0</v>
      </c>
      <c r="I22" s="283">
        <v>0</v>
      </c>
    </row>
    <row r="23" ht="18.95" customHeight="1" spans="1:9">
      <c r="A23" s="238" t="s">
        <v>5</v>
      </c>
      <c r="B23" s="212" t="s">
        <v>65</v>
      </c>
      <c r="C23" s="282"/>
      <c r="D23" s="238" t="s">
        <v>66</v>
      </c>
      <c r="E23" s="212" t="s">
        <v>73</v>
      </c>
      <c r="F23" s="283">
        <v>0</v>
      </c>
      <c r="G23" s="283">
        <v>0</v>
      </c>
      <c r="H23" s="283">
        <v>0</v>
      </c>
      <c r="I23" s="283">
        <v>0</v>
      </c>
    </row>
    <row r="24" ht="18.95" customHeight="1" spans="1:9">
      <c r="A24" s="238" t="s">
        <v>5</v>
      </c>
      <c r="B24" s="212" t="s">
        <v>68</v>
      </c>
      <c r="C24" s="282"/>
      <c r="D24" s="238" t="s">
        <v>69</v>
      </c>
      <c r="E24" s="212" t="s">
        <v>76</v>
      </c>
      <c r="F24" s="283">
        <v>0</v>
      </c>
      <c r="G24" s="283">
        <v>0</v>
      </c>
      <c r="H24" s="283">
        <v>0</v>
      </c>
      <c r="I24" s="283">
        <v>0</v>
      </c>
    </row>
    <row r="25" ht="18.95" customHeight="1" spans="1:9">
      <c r="A25" s="238" t="s">
        <v>5</v>
      </c>
      <c r="B25" s="212" t="s">
        <v>71</v>
      </c>
      <c r="C25" s="282"/>
      <c r="D25" s="238" t="s">
        <v>72</v>
      </c>
      <c r="E25" s="212" t="s">
        <v>79</v>
      </c>
      <c r="F25" s="283">
        <v>0</v>
      </c>
      <c r="G25" s="283">
        <v>0</v>
      </c>
      <c r="H25" s="283">
        <v>0</v>
      </c>
      <c r="I25" s="283">
        <v>0</v>
      </c>
    </row>
    <row r="26" ht="18.95" customHeight="1" spans="1:9">
      <c r="A26" s="238" t="s">
        <v>5</v>
      </c>
      <c r="B26" s="212" t="s">
        <v>74</v>
      </c>
      <c r="C26" s="282"/>
      <c r="D26" s="238" t="s">
        <v>75</v>
      </c>
      <c r="E26" s="212" t="s">
        <v>82</v>
      </c>
      <c r="F26" s="283">
        <v>675384</v>
      </c>
      <c r="G26" s="283">
        <v>675384</v>
      </c>
      <c r="H26" s="283">
        <v>0</v>
      </c>
      <c r="I26" s="283">
        <v>0</v>
      </c>
    </row>
    <row r="27" ht="18.95" customHeight="1" spans="1:9">
      <c r="A27" s="238" t="s">
        <v>5</v>
      </c>
      <c r="B27" s="212" t="s">
        <v>77</v>
      </c>
      <c r="C27" s="282"/>
      <c r="D27" s="238" t="s">
        <v>78</v>
      </c>
      <c r="E27" s="212" t="s">
        <v>85</v>
      </c>
      <c r="F27" s="283">
        <v>0</v>
      </c>
      <c r="G27" s="283">
        <v>0</v>
      </c>
      <c r="H27" s="283">
        <v>0</v>
      </c>
      <c r="I27" s="283">
        <v>0</v>
      </c>
    </row>
    <row r="28" ht="18.95" customHeight="1" spans="1:9">
      <c r="A28" s="238" t="s">
        <v>5</v>
      </c>
      <c r="B28" s="212" t="s">
        <v>80</v>
      </c>
      <c r="C28" s="282"/>
      <c r="D28" s="238" t="s">
        <v>81</v>
      </c>
      <c r="E28" s="212" t="s">
        <v>88</v>
      </c>
      <c r="F28" s="283">
        <v>0</v>
      </c>
      <c r="G28" s="283">
        <v>0</v>
      </c>
      <c r="H28" s="283">
        <v>0</v>
      </c>
      <c r="I28" s="283">
        <v>0</v>
      </c>
    </row>
    <row r="29" ht="18.95" customHeight="1" spans="1:9">
      <c r="A29" s="238" t="s">
        <v>5</v>
      </c>
      <c r="B29" s="212" t="s">
        <v>83</v>
      </c>
      <c r="C29" s="282"/>
      <c r="D29" s="238" t="s">
        <v>84</v>
      </c>
      <c r="E29" s="212" t="s">
        <v>91</v>
      </c>
      <c r="F29" s="283">
        <v>0</v>
      </c>
      <c r="G29" s="283">
        <v>0</v>
      </c>
      <c r="H29" s="283">
        <v>0</v>
      </c>
      <c r="I29" s="283">
        <v>0</v>
      </c>
    </row>
    <row r="30" ht="18.95" customHeight="1" spans="1:9">
      <c r="A30" s="238" t="s">
        <v>5</v>
      </c>
      <c r="B30" s="212" t="s">
        <v>86</v>
      </c>
      <c r="C30" s="282"/>
      <c r="D30" s="238" t="s">
        <v>87</v>
      </c>
      <c r="E30" s="212" t="s">
        <v>94</v>
      </c>
      <c r="F30" s="283">
        <v>309263.75</v>
      </c>
      <c r="G30" s="283">
        <v>0</v>
      </c>
      <c r="H30" s="283">
        <v>309263.75</v>
      </c>
      <c r="I30" s="283">
        <v>0</v>
      </c>
    </row>
    <row r="31" ht="18.95" customHeight="1" spans="1:9">
      <c r="A31" s="238" t="s">
        <v>5</v>
      </c>
      <c r="B31" s="212" t="s">
        <v>89</v>
      </c>
      <c r="C31" s="282"/>
      <c r="D31" s="238" t="s">
        <v>90</v>
      </c>
      <c r="E31" s="212" t="s">
        <v>97</v>
      </c>
      <c r="F31" s="283">
        <v>0</v>
      </c>
      <c r="G31" s="283">
        <v>0</v>
      </c>
      <c r="H31" s="283">
        <v>0</v>
      </c>
      <c r="I31" s="283">
        <v>0</v>
      </c>
    </row>
    <row r="32" ht="18.95" customHeight="1" spans="1:9">
      <c r="A32" s="238" t="s">
        <v>5</v>
      </c>
      <c r="B32" s="212" t="s">
        <v>92</v>
      </c>
      <c r="C32" s="282"/>
      <c r="D32" s="238" t="s">
        <v>93</v>
      </c>
      <c r="E32" s="212" t="s">
        <v>101</v>
      </c>
      <c r="F32" s="283">
        <v>0</v>
      </c>
      <c r="G32" s="283">
        <v>0</v>
      </c>
      <c r="H32" s="283">
        <v>0</v>
      </c>
      <c r="I32" s="283">
        <v>0</v>
      </c>
    </row>
    <row r="33" ht="18.95" customHeight="1" spans="1:9">
      <c r="A33" s="238" t="s">
        <v>5</v>
      </c>
      <c r="B33" s="212" t="s">
        <v>95</v>
      </c>
      <c r="C33" s="282"/>
      <c r="D33" s="238" t="s">
        <v>96</v>
      </c>
      <c r="E33" s="212" t="s">
        <v>105</v>
      </c>
      <c r="F33" s="283">
        <v>0</v>
      </c>
      <c r="G33" s="283">
        <v>0</v>
      </c>
      <c r="H33" s="283">
        <v>0</v>
      </c>
      <c r="I33" s="283">
        <v>0</v>
      </c>
    </row>
    <row r="34" ht="18.95" customHeight="1" spans="1:9">
      <c r="A34" s="212" t="s">
        <v>98</v>
      </c>
      <c r="B34" s="212" t="s">
        <v>99</v>
      </c>
      <c r="C34" s="281">
        <v>8534190.31</v>
      </c>
      <c r="D34" s="212" t="s">
        <v>100</v>
      </c>
      <c r="E34" s="212" t="s">
        <v>109</v>
      </c>
      <c r="F34" s="283">
        <v>8534190.31</v>
      </c>
      <c r="G34" s="283">
        <v>8224926.56</v>
      </c>
      <c r="H34" s="283">
        <v>309263.75</v>
      </c>
      <c r="I34" s="283">
        <v>0</v>
      </c>
    </row>
    <row r="35" ht="18.95" customHeight="1" spans="1:9">
      <c r="A35" s="238" t="s">
        <v>216</v>
      </c>
      <c r="B35" s="212" t="s">
        <v>103</v>
      </c>
      <c r="C35" s="281">
        <v>0</v>
      </c>
      <c r="D35" s="238" t="s">
        <v>217</v>
      </c>
      <c r="E35" s="212" t="s">
        <v>112</v>
      </c>
      <c r="F35" s="283">
        <v>0</v>
      </c>
      <c r="G35" s="283">
        <v>0</v>
      </c>
      <c r="H35" s="283">
        <v>0</v>
      </c>
      <c r="I35" s="283">
        <v>0</v>
      </c>
    </row>
    <row r="36" ht="18.95" customHeight="1" spans="1:9">
      <c r="A36" s="238" t="s">
        <v>213</v>
      </c>
      <c r="B36" s="212" t="s">
        <v>107</v>
      </c>
      <c r="C36" s="281">
        <v>0</v>
      </c>
      <c r="D36" s="238" t="s">
        <v>5</v>
      </c>
      <c r="E36" s="212" t="s">
        <v>218</v>
      </c>
      <c r="F36" s="284"/>
      <c r="G36" s="284"/>
      <c r="H36" s="284"/>
      <c r="I36" s="284"/>
    </row>
    <row r="37" ht="18.95" customHeight="1" spans="1:9">
      <c r="A37" s="238" t="s">
        <v>214</v>
      </c>
      <c r="B37" s="212" t="s">
        <v>111</v>
      </c>
      <c r="C37" s="281">
        <v>0</v>
      </c>
      <c r="D37" s="212" t="s">
        <v>5</v>
      </c>
      <c r="E37" s="212" t="s">
        <v>219</v>
      </c>
      <c r="F37" s="284"/>
      <c r="G37" s="284"/>
      <c r="H37" s="284"/>
      <c r="I37" s="284"/>
    </row>
    <row r="38" ht="18.95" customHeight="1" spans="1:9">
      <c r="A38" s="238" t="s">
        <v>215</v>
      </c>
      <c r="B38" s="212" t="s">
        <v>16</v>
      </c>
      <c r="C38" s="281">
        <v>0</v>
      </c>
      <c r="D38" s="238" t="s">
        <v>5</v>
      </c>
      <c r="E38" s="212" t="s">
        <v>220</v>
      </c>
      <c r="F38" s="284"/>
      <c r="G38" s="284"/>
      <c r="H38" s="284"/>
      <c r="I38" s="284"/>
    </row>
    <row r="39" ht="18.95" customHeight="1" spans="1:9">
      <c r="A39" s="212" t="s">
        <v>110</v>
      </c>
      <c r="B39" s="212" t="s">
        <v>19</v>
      </c>
      <c r="C39" s="281">
        <v>8534190.31</v>
      </c>
      <c r="D39" s="212" t="s">
        <v>110</v>
      </c>
      <c r="E39" s="212" t="s">
        <v>221</v>
      </c>
      <c r="F39" s="283">
        <v>8534190.31</v>
      </c>
      <c r="G39" s="283">
        <v>8224926.56</v>
      </c>
      <c r="H39" s="283">
        <v>309263.75</v>
      </c>
      <c r="I39" s="283">
        <v>0</v>
      </c>
    </row>
    <row r="40" ht="18.95" customHeight="1" spans="1:9">
      <c r="A40" s="231" t="s">
        <v>222</v>
      </c>
      <c r="B40" s="231" t="s">
        <v>5</v>
      </c>
      <c r="C40" s="231" t="s">
        <v>5</v>
      </c>
      <c r="D40" s="231" t="s">
        <v>5</v>
      </c>
      <c r="E40" s="231" t="s">
        <v>5</v>
      </c>
      <c r="F40" s="231" t="s">
        <v>5</v>
      </c>
      <c r="G40" s="231" t="s">
        <v>5</v>
      </c>
      <c r="H40" s="231" t="s">
        <v>5</v>
      </c>
      <c r="I40" s="231"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outlinePr summaryBelow="0"/>
    <pageSetUpPr fitToPage="1"/>
  </sheetPr>
  <dimension ref="A1:T39"/>
  <sheetViews>
    <sheetView topLeftCell="A20" workbookViewId="0">
      <selection activeCell="M47" sqref="M47"/>
    </sheetView>
  </sheetViews>
  <sheetFormatPr defaultColWidth="9" defaultRowHeight="14.25"/>
  <cols>
    <col min="1" max="3" width="2.25" customWidth="1"/>
    <col min="4" max="4" width="28.375" customWidth="1"/>
    <col min="5" max="20" width="11.625" customWidth="1"/>
  </cols>
  <sheetData>
    <row r="1" s="200" customFormat="1" ht="36" customHeight="1" spans="1:20">
      <c r="A1" s="262" t="s">
        <v>223</v>
      </c>
      <c r="B1" s="262"/>
      <c r="C1" s="262"/>
      <c r="D1" s="262"/>
      <c r="E1" s="262"/>
      <c r="F1" s="262"/>
      <c r="G1" s="262"/>
      <c r="H1" s="262"/>
      <c r="I1" s="262"/>
      <c r="J1" s="262"/>
      <c r="K1" s="262"/>
      <c r="L1" s="262"/>
      <c r="M1" s="262"/>
      <c r="N1" s="262"/>
      <c r="O1" s="262"/>
      <c r="P1" s="262"/>
      <c r="Q1" s="262"/>
      <c r="R1" s="262"/>
      <c r="S1" s="262"/>
      <c r="T1" s="262"/>
    </row>
    <row r="2" s="200" customFormat="1" ht="19.5" customHeight="1" spans="1:20">
      <c r="A2" s="263"/>
      <c r="B2" s="263"/>
      <c r="C2" s="263"/>
      <c r="D2" s="263"/>
      <c r="E2" s="263"/>
      <c r="F2" s="263"/>
      <c r="G2" s="263"/>
      <c r="H2" s="263"/>
      <c r="I2" s="263"/>
      <c r="J2" s="263"/>
      <c r="K2" s="263"/>
      <c r="L2" s="263"/>
      <c r="M2" s="263"/>
      <c r="N2" s="263"/>
      <c r="O2" s="263"/>
      <c r="P2" s="272"/>
      <c r="Q2" s="275"/>
      <c r="R2" s="275"/>
      <c r="S2" s="208" t="s">
        <v>224</v>
      </c>
      <c r="T2" s="208"/>
    </row>
    <row r="3" s="260" customFormat="1" ht="19.5" customHeight="1" spans="1:20">
      <c r="A3" s="264" t="str">
        <f>GK01收入支出决算表!A3</f>
        <v>部门：新平彝族傣族自治县人民代表大会常务委员会</v>
      </c>
      <c r="B3" s="264"/>
      <c r="C3" s="264"/>
      <c r="D3" s="265"/>
      <c r="E3" s="265"/>
      <c r="F3" s="265"/>
      <c r="G3" s="265"/>
      <c r="H3" s="265"/>
      <c r="I3" s="265"/>
      <c r="J3" s="265"/>
      <c r="K3" s="271"/>
      <c r="L3" s="271"/>
      <c r="M3" s="271"/>
      <c r="N3" s="273"/>
      <c r="O3" s="273"/>
      <c r="P3" s="274"/>
      <c r="Q3" s="276"/>
      <c r="R3" s="276"/>
      <c r="S3" s="256" t="s">
        <v>225</v>
      </c>
      <c r="T3" s="256"/>
    </row>
    <row r="4" ht="18.95" customHeight="1" spans="1:20">
      <c r="A4" s="266" t="s">
        <v>7</v>
      </c>
      <c r="B4" s="266" t="s">
        <v>5</v>
      </c>
      <c r="C4" s="266" t="s">
        <v>5</v>
      </c>
      <c r="D4" s="266" t="s">
        <v>5</v>
      </c>
      <c r="E4" s="266" t="s">
        <v>106</v>
      </c>
      <c r="F4" s="266" t="s">
        <v>5</v>
      </c>
      <c r="G4" s="266" t="s">
        <v>5</v>
      </c>
      <c r="H4" s="266" t="s">
        <v>226</v>
      </c>
      <c r="I4" s="266" t="s">
        <v>5</v>
      </c>
      <c r="J4" s="266" t="s">
        <v>5</v>
      </c>
      <c r="K4" s="266" t="s">
        <v>227</v>
      </c>
      <c r="L4" s="266" t="s">
        <v>5</v>
      </c>
      <c r="M4" s="266" t="s">
        <v>5</v>
      </c>
      <c r="N4" s="266" t="s">
        <v>5</v>
      </c>
      <c r="O4" s="266" t="s">
        <v>5</v>
      </c>
      <c r="P4" s="266" t="s">
        <v>108</v>
      </c>
      <c r="Q4" s="266" t="s">
        <v>5</v>
      </c>
      <c r="R4" s="266" t="s">
        <v>5</v>
      </c>
      <c r="S4" s="266" t="s">
        <v>5</v>
      </c>
      <c r="T4" s="266" t="s">
        <v>5</v>
      </c>
    </row>
    <row r="5" ht="18.95" customHeight="1" spans="1:20">
      <c r="A5" s="266" t="s">
        <v>122</v>
      </c>
      <c r="B5" s="266" t="s">
        <v>5</v>
      </c>
      <c r="C5" s="266" t="s">
        <v>5</v>
      </c>
      <c r="D5" s="266" t="s">
        <v>123</v>
      </c>
      <c r="E5" s="266" t="s">
        <v>129</v>
      </c>
      <c r="F5" s="266" t="s">
        <v>228</v>
      </c>
      <c r="G5" s="266" t="s">
        <v>229</v>
      </c>
      <c r="H5" s="266" t="s">
        <v>129</v>
      </c>
      <c r="I5" s="266" t="s">
        <v>196</v>
      </c>
      <c r="J5" s="266" t="s">
        <v>197</v>
      </c>
      <c r="K5" s="266" t="s">
        <v>129</v>
      </c>
      <c r="L5" s="266" t="s">
        <v>196</v>
      </c>
      <c r="M5" s="266" t="s">
        <v>5</v>
      </c>
      <c r="N5" s="266" t="s">
        <v>196</v>
      </c>
      <c r="O5" s="266" t="s">
        <v>197</v>
      </c>
      <c r="P5" s="266" t="s">
        <v>129</v>
      </c>
      <c r="Q5" s="266" t="s">
        <v>228</v>
      </c>
      <c r="R5" s="266" t="s">
        <v>229</v>
      </c>
      <c r="S5" s="266" t="s">
        <v>229</v>
      </c>
      <c r="T5" s="266" t="s">
        <v>5</v>
      </c>
    </row>
    <row r="6" ht="18.95" customHeight="1" spans="1:20">
      <c r="A6" s="266" t="s">
        <v>5</v>
      </c>
      <c r="B6" s="266" t="s">
        <v>5</v>
      </c>
      <c r="C6" s="266" t="s">
        <v>5</v>
      </c>
      <c r="D6" s="266" t="s">
        <v>5</v>
      </c>
      <c r="E6" s="266" t="s">
        <v>5</v>
      </c>
      <c r="F6" s="266" t="s">
        <v>5</v>
      </c>
      <c r="G6" s="266" t="s">
        <v>124</v>
      </c>
      <c r="H6" s="266" t="s">
        <v>5</v>
      </c>
      <c r="I6" s="266" t="s">
        <v>230</v>
      </c>
      <c r="J6" s="266" t="s">
        <v>124</v>
      </c>
      <c r="K6" s="266" t="s">
        <v>5</v>
      </c>
      <c r="L6" s="266" t="s">
        <v>124</v>
      </c>
      <c r="M6" s="266" t="s">
        <v>231</v>
      </c>
      <c r="N6" s="266" t="s">
        <v>230</v>
      </c>
      <c r="O6" s="266" t="s">
        <v>124</v>
      </c>
      <c r="P6" s="266" t="s">
        <v>5</v>
      </c>
      <c r="Q6" s="266" t="s">
        <v>5</v>
      </c>
      <c r="R6" s="266" t="s">
        <v>124</v>
      </c>
      <c r="S6" s="266" t="s">
        <v>232</v>
      </c>
      <c r="T6" s="266" t="s">
        <v>233</v>
      </c>
    </row>
    <row r="7" ht="18.95" customHeight="1" spans="1:20">
      <c r="A7" s="266" t="s">
        <v>5</v>
      </c>
      <c r="B7" s="266" t="s">
        <v>5</v>
      </c>
      <c r="C7" s="266" t="s">
        <v>5</v>
      </c>
      <c r="D7" s="266" t="s">
        <v>5</v>
      </c>
      <c r="E7" s="266" t="s">
        <v>5</v>
      </c>
      <c r="F7" s="266" t="s">
        <v>5</v>
      </c>
      <c r="G7" s="266" t="s">
        <v>5</v>
      </c>
      <c r="H7" s="266" t="s">
        <v>5</v>
      </c>
      <c r="I7" s="266" t="s">
        <v>5</v>
      </c>
      <c r="J7" s="266" t="s">
        <v>5</v>
      </c>
      <c r="K7" s="266" t="s">
        <v>5</v>
      </c>
      <c r="L7" s="266" t="s">
        <v>5</v>
      </c>
      <c r="M7" s="266" t="s">
        <v>5</v>
      </c>
      <c r="N7" s="266" t="s">
        <v>5</v>
      </c>
      <c r="O7" s="266" t="s">
        <v>5</v>
      </c>
      <c r="P7" s="266" t="s">
        <v>5</v>
      </c>
      <c r="Q7" s="266" t="s">
        <v>5</v>
      </c>
      <c r="R7" s="266" t="s">
        <v>5</v>
      </c>
      <c r="S7" s="266" t="s">
        <v>5</v>
      </c>
      <c r="T7" s="266" t="s">
        <v>5</v>
      </c>
    </row>
    <row r="8" ht="18.95" customHeight="1" spans="1:20">
      <c r="A8" s="266" t="s">
        <v>126</v>
      </c>
      <c r="B8" s="266" t="s">
        <v>127</v>
      </c>
      <c r="C8" s="266" t="s">
        <v>128</v>
      </c>
      <c r="D8" s="266" t="s">
        <v>11</v>
      </c>
      <c r="E8" s="269" t="s">
        <v>12</v>
      </c>
      <c r="F8" s="269" t="s">
        <v>13</v>
      </c>
      <c r="G8" s="269" t="s">
        <v>21</v>
      </c>
      <c r="H8" s="269" t="s">
        <v>25</v>
      </c>
      <c r="I8" s="269" t="s">
        <v>29</v>
      </c>
      <c r="J8" s="269" t="s">
        <v>33</v>
      </c>
      <c r="K8" s="269" t="s">
        <v>37</v>
      </c>
      <c r="L8" s="269" t="s">
        <v>41</v>
      </c>
      <c r="M8" s="269" t="s">
        <v>44</v>
      </c>
      <c r="N8" s="269" t="s">
        <v>47</v>
      </c>
      <c r="O8" s="269" t="s">
        <v>50</v>
      </c>
      <c r="P8" s="269" t="s">
        <v>53</v>
      </c>
      <c r="Q8" s="269" t="s">
        <v>56</v>
      </c>
      <c r="R8" s="269" t="s">
        <v>59</v>
      </c>
      <c r="S8" s="269" t="s">
        <v>62</v>
      </c>
      <c r="T8" s="269" t="s">
        <v>65</v>
      </c>
    </row>
    <row r="9" s="261" customFormat="1" ht="18.95" customHeight="1" spans="1:20">
      <c r="A9" s="266" t="s">
        <v>5</v>
      </c>
      <c r="B9" s="266" t="s">
        <v>5</v>
      </c>
      <c r="C9" s="266" t="s">
        <v>5</v>
      </c>
      <c r="D9" s="266" t="s">
        <v>129</v>
      </c>
      <c r="E9" s="270">
        <v>0</v>
      </c>
      <c r="F9" s="270">
        <v>0</v>
      </c>
      <c r="G9" s="270">
        <v>0</v>
      </c>
      <c r="H9" s="270">
        <v>8224926.56</v>
      </c>
      <c r="I9" s="270">
        <v>7169877.58</v>
      </c>
      <c r="J9" s="270">
        <v>1055048.98</v>
      </c>
      <c r="K9" s="270">
        <v>8224926.56</v>
      </c>
      <c r="L9" s="270">
        <v>7169877.58</v>
      </c>
      <c r="M9" s="270">
        <v>6506133.46</v>
      </c>
      <c r="N9" s="270">
        <v>663744.12</v>
      </c>
      <c r="O9" s="270">
        <v>1055048.98</v>
      </c>
      <c r="P9" s="270">
        <v>0</v>
      </c>
      <c r="Q9" s="270">
        <v>0</v>
      </c>
      <c r="R9" s="270">
        <v>0</v>
      </c>
      <c r="S9" s="270">
        <v>0</v>
      </c>
      <c r="T9" s="270">
        <v>0</v>
      </c>
    </row>
    <row r="10" s="261" customFormat="1" ht="18.95" customHeight="1" spans="1:20">
      <c r="A10" s="267" t="s">
        <v>130</v>
      </c>
      <c r="B10" s="268"/>
      <c r="C10" s="268"/>
      <c r="D10" s="268" t="s">
        <v>131</v>
      </c>
      <c r="E10" s="270">
        <v>0</v>
      </c>
      <c r="F10" s="270">
        <v>0</v>
      </c>
      <c r="G10" s="270">
        <v>0</v>
      </c>
      <c r="H10" s="270">
        <v>6155499.01</v>
      </c>
      <c r="I10" s="270">
        <v>5155647.03</v>
      </c>
      <c r="J10" s="270">
        <v>999851.98</v>
      </c>
      <c r="K10" s="270">
        <v>6155499.01</v>
      </c>
      <c r="L10" s="270">
        <v>5155647.03</v>
      </c>
      <c r="M10" s="270">
        <v>4497602.91</v>
      </c>
      <c r="N10" s="270">
        <v>658044.12</v>
      </c>
      <c r="O10" s="270">
        <v>999851.98</v>
      </c>
      <c r="P10" s="270">
        <v>0</v>
      </c>
      <c r="Q10" s="270">
        <v>0</v>
      </c>
      <c r="R10" s="270">
        <v>0</v>
      </c>
      <c r="S10" s="270">
        <v>0</v>
      </c>
      <c r="T10" s="270">
        <v>0</v>
      </c>
    </row>
    <row r="11" s="261" customFormat="1" ht="18.95" customHeight="1" spans="1:20">
      <c r="A11" s="267" t="s">
        <v>132</v>
      </c>
      <c r="B11" s="268"/>
      <c r="C11" s="268"/>
      <c r="D11" s="268" t="s">
        <v>133</v>
      </c>
      <c r="E11" s="270">
        <v>0</v>
      </c>
      <c r="F11" s="270">
        <v>0</v>
      </c>
      <c r="G11" s="270">
        <v>0</v>
      </c>
      <c r="H11" s="270">
        <v>6142379.01</v>
      </c>
      <c r="I11" s="270">
        <v>5155647.03</v>
      </c>
      <c r="J11" s="270">
        <v>986731.98</v>
      </c>
      <c r="K11" s="270">
        <v>6142379.01</v>
      </c>
      <c r="L11" s="270">
        <v>5155647.03</v>
      </c>
      <c r="M11" s="270">
        <v>4497602.91</v>
      </c>
      <c r="N11" s="270">
        <v>658044.12</v>
      </c>
      <c r="O11" s="270">
        <v>986731.98</v>
      </c>
      <c r="P11" s="270">
        <v>0</v>
      </c>
      <c r="Q11" s="270">
        <v>0</v>
      </c>
      <c r="R11" s="270">
        <v>0</v>
      </c>
      <c r="S11" s="270">
        <v>0</v>
      </c>
      <c r="T11" s="270">
        <v>0</v>
      </c>
    </row>
    <row r="12" s="261" customFormat="1" ht="18.95" customHeight="1" spans="1:20">
      <c r="A12" s="267" t="s">
        <v>134</v>
      </c>
      <c r="B12" s="268"/>
      <c r="C12" s="268"/>
      <c r="D12" s="268" t="s">
        <v>135</v>
      </c>
      <c r="E12" s="270">
        <v>0</v>
      </c>
      <c r="F12" s="270">
        <v>0</v>
      </c>
      <c r="G12" s="270">
        <v>0</v>
      </c>
      <c r="H12" s="270">
        <v>5141907.03</v>
      </c>
      <c r="I12" s="270">
        <v>5141907.03</v>
      </c>
      <c r="J12" s="270">
        <v>0</v>
      </c>
      <c r="K12" s="270">
        <v>5141907.03</v>
      </c>
      <c r="L12" s="270">
        <v>5141907.03</v>
      </c>
      <c r="M12" s="270">
        <v>4483862.91</v>
      </c>
      <c r="N12" s="270">
        <v>658044.12</v>
      </c>
      <c r="O12" s="270">
        <v>0</v>
      </c>
      <c r="P12" s="270">
        <v>0</v>
      </c>
      <c r="Q12" s="270">
        <v>0</v>
      </c>
      <c r="R12" s="270">
        <v>0</v>
      </c>
      <c r="S12" s="270">
        <v>0</v>
      </c>
      <c r="T12" s="270">
        <v>0</v>
      </c>
    </row>
    <row r="13" s="261" customFormat="1" ht="18.95" customHeight="1" spans="1:20">
      <c r="A13" s="267" t="s">
        <v>136</v>
      </c>
      <c r="B13" s="268"/>
      <c r="C13" s="268"/>
      <c r="D13" s="268" t="s">
        <v>137</v>
      </c>
      <c r="E13" s="270">
        <v>0</v>
      </c>
      <c r="F13" s="270">
        <v>0</v>
      </c>
      <c r="G13" s="270">
        <v>0</v>
      </c>
      <c r="H13" s="270">
        <v>281978.37</v>
      </c>
      <c r="I13" s="270">
        <v>0</v>
      </c>
      <c r="J13" s="270">
        <v>281978.37</v>
      </c>
      <c r="K13" s="270">
        <v>281978.37</v>
      </c>
      <c r="L13" s="270">
        <v>0</v>
      </c>
      <c r="M13" s="270">
        <v>0</v>
      </c>
      <c r="N13" s="270">
        <v>0</v>
      </c>
      <c r="O13" s="270">
        <v>281978.37</v>
      </c>
      <c r="P13" s="270">
        <v>0</v>
      </c>
      <c r="Q13" s="270">
        <v>0</v>
      </c>
      <c r="R13" s="270">
        <v>0</v>
      </c>
      <c r="S13" s="270">
        <v>0</v>
      </c>
      <c r="T13" s="270">
        <v>0</v>
      </c>
    </row>
    <row r="14" s="261" customFormat="1" ht="18.95" customHeight="1" spans="1:20">
      <c r="A14" s="267" t="s">
        <v>138</v>
      </c>
      <c r="B14" s="268"/>
      <c r="C14" s="268"/>
      <c r="D14" s="268" t="s">
        <v>139</v>
      </c>
      <c r="E14" s="270">
        <v>0</v>
      </c>
      <c r="F14" s="270">
        <v>0</v>
      </c>
      <c r="G14" s="270">
        <v>0</v>
      </c>
      <c r="H14" s="270">
        <v>337936.4</v>
      </c>
      <c r="I14" s="270">
        <v>0</v>
      </c>
      <c r="J14" s="270">
        <v>337936.4</v>
      </c>
      <c r="K14" s="270">
        <v>337936.4</v>
      </c>
      <c r="L14" s="270">
        <v>0</v>
      </c>
      <c r="M14" s="270">
        <v>0</v>
      </c>
      <c r="N14" s="270">
        <v>0</v>
      </c>
      <c r="O14" s="270">
        <v>337936.4</v>
      </c>
      <c r="P14" s="270">
        <v>0</v>
      </c>
      <c r="Q14" s="270">
        <v>0</v>
      </c>
      <c r="R14" s="270">
        <v>0</v>
      </c>
      <c r="S14" s="270">
        <v>0</v>
      </c>
      <c r="T14" s="270">
        <v>0</v>
      </c>
    </row>
    <row r="15" s="261" customFormat="1" ht="18.95" customHeight="1" spans="1:20">
      <c r="A15" s="267" t="s">
        <v>140</v>
      </c>
      <c r="B15" s="268"/>
      <c r="C15" s="268"/>
      <c r="D15" s="268" t="s">
        <v>141</v>
      </c>
      <c r="E15" s="270">
        <v>0</v>
      </c>
      <c r="F15" s="270">
        <v>0</v>
      </c>
      <c r="G15" s="270">
        <v>0</v>
      </c>
      <c r="H15" s="270">
        <v>88000</v>
      </c>
      <c r="I15" s="270">
        <v>0</v>
      </c>
      <c r="J15" s="270">
        <v>88000</v>
      </c>
      <c r="K15" s="270">
        <v>88000</v>
      </c>
      <c r="L15" s="270">
        <v>0</v>
      </c>
      <c r="M15" s="270">
        <v>0</v>
      </c>
      <c r="N15" s="270">
        <v>0</v>
      </c>
      <c r="O15" s="270">
        <v>88000</v>
      </c>
      <c r="P15" s="270">
        <v>0</v>
      </c>
      <c r="Q15" s="270">
        <v>0</v>
      </c>
      <c r="R15" s="270">
        <v>0</v>
      </c>
      <c r="S15" s="270">
        <v>0</v>
      </c>
      <c r="T15" s="270">
        <v>0</v>
      </c>
    </row>
    <row r="16" s="261" customFormat="1" ht="18.95" customHeight="1" spans="1:20">
      <c r="A16" s="267" t="s">
        <v>142</v>
      </c>
      <c r="B16" s="268"/>
      <c r="C16" s="268"/>
      <c r="D16" s="268" t="s">
        <v>143</v>
      </c>
      <c r="E16" s="270">
        <v>0</v>
      </c>
      <c r="F16" s="270">
        <v>0</v>
      </c>
      <c r="G16" s="270">
        <v>0</v>
      </c>
      <c r="H16" s="270">
        <v>25020</v>
      </c>
      <c r="I16" s="270">
        <v>0</v>
      </c>
      <c r="J16" s="270">
        <v>25020</v>
      </c>
      <c r="K16" s="270">
        <v>25020</v>
      </c>
      <c r="L16" s="270">
        <v>0</v>
      </c>
      <c r="M16" s="270">
        <v>0</v>
      </c>
      <c r="N16" s="270">
        <v>0</v>
      </c>
      <c r="O16" s="270">
        <v>25020</v>
      </c>
      <c r="P16" s="270">
        <v>0</v>
      </c>
      <c r="Q16" s="270">
        <v>0</v>
      </c>
      <c r="R16" s="270">
        <v>0</v>
      </c>
      <c r="S16" s="270">
        <v>0</v>
      </c>
      <c r="T16" s="270">
        <v>0</v>
      </c>
    </row>
    <row r="17" s="261" customFormat="1" ht="18.95" customHeight="1" spans="1:20">
      <c r="A17" s="267" t="s">
        <v>144</v>
      </c>
      <c r="B17" s="268"/>
      <c r="C17" s="268"/>
      <c r="D17" s="268" t="s">
        <v>145</v>
      </c>
      <c r="E17" s="270">
        <v>0</v>
      </c>
      <c r="F17" s="270">
        <v>0</v>
      </c>
      <c r="G17" s="270">
        <v>0</v>
      </c>
      <c r="H17" s="270">
        <v>13740</v>
      </c>
      <c r="I17" s="270">
        <v>13740</v>
      </c>
      <c r="J17" s="270">
        <v>0</v>
      </c>
      <c r="K17" s="270">
        <v>13740</v>
      </c>
      <c r="L17" s="270">
        <v>13740</v>
      </c>
      <c r="M17" s="270">
        <v>13740</v>
      </c>
      <c r="N17" s="270">
        <v>0</v>
      </c>
      <c r="O17" s="270">
        <v>0</v>
      </c>
      <c r="P17" s="270">
        <v>0</v>
      </c>
      <c r="Q17" s="270">
        <v>0</v>
      </c>
      <c r="R17" s="270">
        <v>0</v>
      </c>
      <c r="S17" s="270">
        <v>0</v>
      </c>
      <c r="T17" s="270">
        <v>0</v>
      </c>
    </row>
    <row r="18" s="261" customFormat="1" ht="18.95" customHeight="1" spans="1:20">
      <c r="A18" s="267" t="s">
        <v>146</v>
      </c>
      <c r="B18" s="268"/>
      <c r="C18" s="268"/>
      <c r="D18" s="268" t="s">
        <v>147</v>
      </c>
      <c r="E18" s="270">
        <v>0</v>
      </c>
      <c r="F18" s="270">
        <v>0</v>
      </c>
      <c r="G18" s="270">
        <v>0</v>
      </c>
      <c r="H18" s="270">
        <v>253797.21</v>
      </c>
      <c r="I18" s="270">
        <v>0</v>
      </c>
      <c r="J18" s="270">
        <v>253797.21</v>
      </c>
      <c r="K18" s="270">
        <v>253797.21</v>
      </c>
      <c r="L18" s="270">
        <v>0</v>
      </c>
      <c r="M18" s="270">
        <v>0</v>
      </c>
      <c r="N18" s="270">
        <v>0</v>
      </c>
      <c r="O18" s="270">
        <v>253797.21</v>
      </c>
      <c r="P18" s="270">
        <v>0</v>
      </c>
      <c r="Q18" s="270">
        <v>0</v>
      </c>
      <c r="R18" s="270">
        <v>0</v>
      </c>
      <c r="S18" s="270">
        <v>0</v>
      </c>
      <c r="T18" s="270">
        <v>0</v>
      </c>
    </row>
    <row r="19" s="261" customFormat="1" ht="18.95" customHeight="1" spans="1:20">
      <c r="A19" s="267" t="s">
        <v>148</v>
      </c>
      <c r="B19" s="268"/>
      <c r="C19" s="268"/>
      <c r="D19" s="268" t="s">
        <v>149</v>
      </c>
      <c r="E19" s="270">
        <v>0</v>
      </c>
      <c r="F19" s="270">
        <v>0</v>
      </c>
      <c r="G19" s="270">
        <v>0</v>
      </c>
      <c r="H19" s="270">
        <v>13120</v>
      </c>
      <c r="I19" s="270">
        <v>0</v>
      </c>
      <c r="J19" s="270">
        <v>13120</v>
      </c>
      <c r="K19" s="270">
        <v>13120</v>
      </c>
      <c r="L19" s="270">
        <v>0</v>
      </c>
      <c r="M19" s="270">
        <v>0</v>
      </c>
      <c r="N19" s="270">
        <v>0</v>
      </c>
      <c r="O19" s="270">
        <v>13120</v>
      </c>
      <c r="P19" s="270">
        <v>0</v>
      </c>
      <c r="Q19" s="270">
        <v>0</v>
      </c>
      <c r="R19" s="270">
        <v>0</v>
      </c>
      <c r="S19" s="270">
        <v>0</v>
      </c>
      <c r="T19" s="270">
        <v>0</v>
      </c>
    </row>
    <row r="20" s="261" customFormat="1" ht="18.95" customHeight="1" spans="1:20">
      <c r="A20" s="267" t="s">
        <v>150</v>
      </c>
      <c r="B20" s="268"/>
      <c r="C20" s="268"/>
      <c r="D20" s="268" t="s">
        <v>149</v>
      </c>
      <c r="E20" s="270">
        <v>0</v>
      </c>
      <c r="F20" s="270">
        <v>0</v>
      </c>
      <c r="G20" s="270">
        <v>0</v>
      </c>
      <c r="H20" s="270">
        <v>13120</v>
      </c>
      <c r="I20" s="270">
        <v>0</v>
      </c>
      <c r="J20" s="270">
        <v>13120</v>
      </c>
      <c r="K20" s="270">
        <v>13120</v>
      </c>
      <c r="L20" s="270">
        <v>0</v>
      </c>
      <c r="M20" s="270">
        <v>0</v>
      </c>
      <c r="N20" s="270">
        <v>0</v>
      </c>
      <c r="O20" s="270">
        <v>13120</v>
      </c>
      <c r="P20" s="270">
        <v>0</v>
      </c>
      <c r="Q20" s="270">
        <v>0</v>
      </c>
      <c r="R20" s="270">
        <v>0</v>
      </c>
      <c r="S20" s="270">
        <v>0</v>
      </c>
      <c r="T20" s="270">
        <v>0</v>
      </c>
    </row>
    <row r="21" s="261" customFormat="1" ht="18.95" customHeight="1" spans="1:20">
      <c r="A21" s="267" t="s">
        <v>151</v>
      </c>
      <c r="B21" s="268"/>
      <c r="C21" s="268"/>
      <c r="D21" s="268" t="s">
        <v>152</v>
      </c>
      <c r="E21" s="270">
        <v>0</v>
      </c>
      <c r="F21" s="270">
        <v>0</v>
      </c>
      <c r="G21" s="270">
        <v>0</v>
      </c>
      <c r="H21" s="270">
        <v>29718</v>
      </c>
      <c r="I21" s="270">
        <v>0</v>
      </c>
      <c r="J21" s="270">
        <v>29718</v>
      </c>
      <c r="K21" s="270">
        <v>29718</v>
      </c>
      <c r="L21" s="270">
        <v>0</v>
      </c>
      <c r="M21" s="270">
        <v>0</v>
      </c>
      <c r="N21" s="270">
        <v>0</v>
      </c>
      <c r="O21" s="270">
        <v>29718</v>
      </c>
      <c r="P21" s="270">
        <v>0</v>
      </c>
      <c r="Q21" s="270">
        <v>0</v>
      </c>
      <c r="R21" s="270">
        <v>0</v>
      </c>
      <c r="S21" s="270">
        <v>0</v>
      </c>
      <c r="T21" s="270">
        <v>0</v>
      </c>
    </row>
    <row r="22" s="261" customFormat="1" ht="18.95" customHeight="1" spans="1:20">
      <c r="A22" s="267" t="s">
        <v>153</v>
      </c>
      <c r="B22" s="268"/>
      <c r="C22" s="268"/>
      <c r="D22" s="268" t="s">
        <v>154</v>
      </c>
      <c r="E22" s="270">
        <v>0</v>
      </c>
      <c r="F22" s="270">
        <v>0</v>
      </c>
      <c r="G22" s="270">
        <v>0</v>
      </c>
      <c r="H22" s="270">
        <v>29718</v>
      </c>
      <c r="I22" s="270">
        <v>0</v>
      </c>
      <c r="J22" s="270">
        <v>29718</v>
      </c>
      <c r="K22" s="270">
        <v>29718</v>
      </c>
      <c r="L22" s="270">
        <v>0</v>
      </c>
      <c r="M22" s="270">
        <v>0</v>
      </c>
      <c r="N22" s="270">
        <v>0</v>
      </c>
      <c r="O22" s="270">
        <v>29718</v>
      </c>
      <c r="P22" s="270">
        <v>0</v>
      </c>
      <c r="Q22" s="270">
        <v>0</v>
      </c>
      <c r="R22" s="270">
        <v>0</v>
      </c>
      <c r="S22" s="270">
        <v>0</v>
      </c>
      <c r="T22" s="270">
        <v>0</v>
      </c>
    </row>
    <row r="23" s="261" customFormat="1" ht="18.95" customHeight="1" spans="1:20">
      <c r="A23" s="267" t="s">
        <v>155</v>
      </c>
      <c r="B23" s="268"/>
      <c r="C23" s="268"/>
      <c r="D23" s="268" t="s">
        <v>156</v>
      </c>
      <c r="E23" s="270">
        <v>0</v>
      </c>
      <c r="F23" s="270">
        <v>0</v>
      </c>
      <c r="G23" s="270">
        <v>0</v>
      </c>
      <c r="H23" s="270">
        <v>29718</v>
      </c>
      <c r="I23" s="270">
        <v>0</v>
      </c>
      <c r="J23" s="270">
        <v>29718</v>
      </c>
      <c r="K23" s="270">
        <v>29718</v>
      </c>
      <c r="L23" s="270">
        <v>0</v>
      </c>
      <c r="M23" s="270">
        <v>0</v>
      </c>
      <c r="N23" s="270">
        <v>0</v>
      </c>
      <c r="O23" s="270">
        <v>29718</v>
      </c>
      <c r="P23" s="270">
        <v>0</v>
      </c>
      <c r="Q23" s="270">
        <v>0</v>
      </c>
      <c r="R23" s="270">
        <v>0</v>
      </c>
      <c r="S23" s="270">
        <v>0</v>
      </c>
      <c r="T23" s="270">
        <v>0</v>
      </c>
    </row>
    <row r="24" s="261" customFormat="1" ht="18.95" customHeight="1" spans="1:20">
      <c r="A24" s="267" t="s">
        <v>157</v>
      </c>
      <c r="B24" s="268"/>
      <c r="C24" s="268"/>
      <c r="D24" s="268" t="s">
        <v>158</v>
      </c>
      <c r="E24" s="270">
        <v>0</v>
      </c>
      <c r="F24" s="270">
        <v>0</v>
      </c>
      <c r="G24" s="270">
        <v>0</v>
      </c>
      <c r="H24" s="270">
        <v>797150.82</v>
      </c>
      <c r="I24" s="270">
        <v>771671.82</v>
      </c>
      <c r="J24" s="270">
        <v>25479</v>
      </c>
      <c r="K24" s="270">
        <v>797150.82</v>
      </c>
      <c r="L24" s="270">
        <v>771671.82</v>
      </c>
      <c r="M24" s="270">
        <v>765971.82</v>
      </c>
      <c r="N24" s="270">
        <v>5700</v>
      </c>
      <c r="O24" s="270">
        <v>25479</v>
      </c>
      <c r="P24" s="270">
        <v>0</v>
      </c>
      <c r="Q24" s="270">
        <v>0</v>
      </c>
      <c r="R24" s="270">
        <v>0</v>
      </c>
      <c r="S24" s="270">
        <v>0</v>
      </c>
      <c r="T24" s="270">
        <v>0</v>
      </c>
    </row>
    <row r="25" s="261" customFormat="1" ht="18.95" customHeight="1" spans="1:20">
      <c r="A25" s="267" t="s">
        <v>159</v>
      </c>
      <c r="B25" s="268"/>
      <c r="C25" s="268"/>
      <c r="D25" s="268" t="s">
        <v>160</v>
      </c>
      <c r="E25" s="270">
        <v>0</v>
      </c>
      <c r="F25" s="270">
        <v>0</v>
      </c>
      <c r="G25" s="270">
        <v>0</v>
      </c>
      <c r="H25" s="270">
        <v>771671.82</v>
      </c>
      <c r="I25" s="270">
        <v>771671.82</v>
      </c>
      <c r="J25" s="270">
        <v>0</v>
      </c>
      <c r="K25" s="270">
        <v>771671.82</v>
      </c>
      <c r="L25" s="270">
        <v>771671.82</v>
      </c>
      <c r="M25" s="270">
        <v>765971.82</v>
      </c>
      <c r="N25" s="270">
        <v>5700</v>
      </c>
      <c r="O25" s="270">
        <v>0</v>
      </c>
      <c r="P25" s="270">
        <v>0</v>
      </c>
      <c r="Q25" s="270">
        <v>0</v>
      </c>
      <c r="R25" s="270">
        <v>0</v>
      </c>
      <c r="S25" s="270">
        <v>0</v>
      </c>
      <c r="T25" s="270">
        <v>0</v>
      </c>
    </row>
    <row r="26" s="261" customFormat="1" ht="18.95" customHeight="1" spans="1:20">
      <c r="A26" s="267" t="s">
        <v>161</v>
      </c>
      <c r="B26" s="268"/>
      <c r="C26" s="268"/>
      <c r="D26" s="268" t="s">
        <v>162</v>
      </c>
      <c r="E26" s="270">
        <v>0</v>
      </c>
      <c r="F26" s="270">
        <v>0</v>
      </c>
      <c r="G26" s="270">
        <v>0</v>
      </c>
      <c r="H26" s="270">
        <v>5700</v>
      </c>
      <c r="I26" s="270">
        <v>5700</v>
      </c>
      <c r="J26" s="270">
        <v>0</v>
      </c>
      <c r="K26" s="270">
        <v>5700</v>
      </c>
      <c r="L26" s="270">
        <v>5700</v>
      </c>
      <c r="M26" s="270">
        <v>0</v>
      </c>
      <c r="N26" s="270">
        <v>5700</v>
      </c>
      <c r="O26" s="270">
        <v>0</v>
      </c>
      <c r="P26" s="270">
        <v>0</v>
      </c>
      <c r="Q26" s="270">
        <v>0</v>
      </c>
      <c r="R26" s="270">
        <v>0</v>
      </c>
      <c r="S26" s="270">
        <v>0</v>
      </c>
      <c r="T26" s="270">
        <v>0</v>
      </c>
    </row>
    <row r="27" s="261" customFormat="1" ht="18.95" customHeight="1" spans="1:20">
      <c r="A27" s="267" t="s">
        <v>163</v>
      </c>
      <c r="B27" s="268"/>
      <c r="C27" s="268"/>
      <c r="D27" s="268" t="s">
        <v>164</v>
      </c>
      <c r="E27" s="270">
        <v>0</v>
      </c>
      <c r="F27" s="270">
        <v>0</v>
      </c>
      <c r="G27" s="270">
        <v>0</v>
      </c>
      <c r="H27" s="270">
        <v>709305.76</v>
      </c>
      <c r="I27" s="270">
        <v>709305.76</v>
      </c>
      <c r="J27" s="270">
        <v>0</v>
      </c>
      <c r="K27" s="270">
        <v>709305.76</v>
      </c>
      <c r="L27" s="270">
        <v>709305.76</v>
      </c>
      <c r="M27" s="270">
        <v>709305.76</v>
      </c>
      <c r="N27" s="270">
        <v>0</v>
      </c>
      <c r="O27" s="270">
        <v>0</v>
      </c>
      <c r="P27" s="270">
        <v>0</v>
      </c>
      <c r="Q27" s="270">
        <v>0</v>
      </c>
      <c r="R27" s="270">
        <v>0</v>
      </c>
      <c r="S27" s="270">
        <v>0</v>
      </c>
      <c r="T27" s="270">
        <v>0</v>
      </c>
    </row>
    <row r="28" s="261" customFormat="1" ht="18.95" customHeight="1" spans="1:20">
      <c r="A28" s="267" t="s">
        <v>165</v>
      </c>
      <c r="B28" s="268"/>
      <c r="C28" s="268"/>
      <c r="D28" s="268" t="s">
        <v>166</v>
      </c>
      <c r="E28" s="270">
        <v>0</v>
      </c>
      <c r="F28" s="270">
        <v>0</v>
      </c>
      <c r="G28" s="270">
        <v>0</v>
      </c>
      <c r="H28" s="270">
        <v>56666.06</v>
      </c>
      <c r="I28" s="270">
        <v>56666.06</v>
      </c>
      <c r="J28" s="270">
        <v>0</v>
      </c>
      <c r="K28" s="270">
        <v>56666.06</v>
      </c>
      <c r="L28" s="270">
        <v>56666.06</v>
      </c>
      <c r="M28" s="270">
        <v>56666.06</v>
      </c>
      <c r="N28" s="270">
        <v>0</v>
      </c>
      <c r="O28" s="270">
        <v>0</v>
      </c>
      <c r="P28" s="270">
        <v>0</v>
      </c>
      <c r="Q28" s="270">
        <v>0</v>
      </c>
      <c r="R28" s="270">
        <v>0</v>
      </c>
      <c r="S28" s="270">
        <v>0</v>
      </c>
      <c r="T28" s="270">
        <v>0</v>
      </c>
    </row>
    <row r="29" s="261" customFormat="1" ht="18.95" customHeight="1" spans="1:20">
      <c r="A29" s="267" t="s">
        <v>167</v>
      </c>
      <c r="B29" s="268"/>
      <c r="C29" s="268"/>
      <c r="D29" s="268" t="s">
        <v>168</v>
      </c>
      <c r="E29" s="270">
        <v>0</v>
      </c>
      <c r="F29" s="270">
        <v>0</v>
      </c>
      <c r="G29" s="270">
        <v>0</v>
      </c>
      <c r="H29" s="270">
        <v>25479</v>
      </c>
      <c r="I29" s="270">
        <v>0</v>
      </c>
      <c r="J29" s="270">
        <v>25479</v>
      </c>
      <c r="K29" s="270">
        <v>25479</v>
      </c>
      <c r="L29" s="270">
        <v>0</v>
      </c>
      <c r="M29" s="270">
        <v>0</v>
      </c>
      <c r="N29" s="270">
        <v>0</v>
      </c>
      <c r="O29" s="270">
        <v>25479</v>
      </c>
      <c r="P29" s="270">
        <v>0</v>
      </c>
      <c r="Q29" s="270">
        <v>0</v>
      </c>
      <c r="R29" s="270">
        <v>0</v>
      </c>
      <c r="S29" s="270">
        <v>0</v>
      </c>
      <c r="T29" s="270">
        <v>0</v>
      </c>
    </row>
    <row r="30" s="261" customFormat="1" ht="18.95" customHeight="1" spans="1:20">
      <c r="A30" s="267" t="s">
        <v>169</v>
      </c>
      <c r="B30" s="268"/>
      <c r="C30" s="268"/>
      <c r="D30" s="268" t="s">
        <v>170</v>
      </c>
      <c r="E30" s="270">
        <v>0</v>
      </c>
      <c r="F30" s="270">
        <v>0</v>
      </c>
      <c r="G30" s="270">
        <v>0</v>
      </c>
      <c r="H30" s="270">
        <v>25479</v>
      </c>
      <c r="I30" s="270">
        <v>0</v>
      </c>
      <c r="J30" s="270">
        <v>25479</v>
      </c>
      <c r="K30" s="270">
        <v>25479</v>
      </c>
      <c r="L30" s="270">
        <v>0</v>
      </c>
      <c r="M30" s="270">
        <v>0</v>
      </c>
      <c r="N30" s="270">
        <v>0</v>
      </c>
      <c r="O30" s="270">
        <v>25479</v>
      </c>
      <c r="P30" s="270">
        <v>0</v>
      </c>
      <c r="Q30" s="270">
        <v>0</v>
      </c>
      <c r="R30" s="270">
        <v>0</v>
      </c>
      <c r="S30" s="270">
        <v>0</v>
      </c>
      <c r="T30" s="270">
        <v>0</v>
      </c>
    </row>
    <row r="31" s="261" customFormat="1" ht="18.95" customHeight="1" spans="1:20">
      <c r="A31" s="267" t="s">
        <v>171</v>
      </c>
      <c r="B31" s="268"/>
      <c r="C31" s="268"/>
      <c r="D31" s="268" t="s">
        <v>172</v>
      </c>
      <c r="E31" s="270">
        <v>0</v>
      </c>
      <c r="F31" s="270">
        <v>0</v>
      </c>
      <c r="G31" s="270">
        <v>0</v>
      </c>
      <c r="H31" s="270">
        <v>567174.73</v>
      </c>
      <c r="I31" s="270">
        <v>567174.73</v>
      </c>
      <c r="J31" s="270">
        <v>0</v>
      </c>
      <c r="K31" s="270">
        <v>567174.73</v>
      </c>
      <c r="L31" s="270">
        <v>567174.73</v>
      </c>
      <c r="M31" s="270">
        <v>567174.73</v>
      </c>
      <c r="N31" s="270">
        <v>0</v>
      </c>
      <c r="O31" s="270">
        <v>0</v>
      </c>
      <c r="P31" s="270">
        <v>0</v>
      </c>
      <c r="Q31" s="270">
        <v>0</v>
      </c>
      <c r="R31" s="270">
        <v>0</v>
      </c>
      <c r="S31" s="270">
        <v>0</v>
      </c>
      <c r="T31" s="270">
        <v>0</v>
      </c>
    </row>
    <row r="32" s="261" customFormat="1" ht="18.95" customHeight="1" spans="1:20">
      <c r="A32" s="267" t="s">
        <v>173</v>
      </c>
      <c r="B32" s="268"/>
      <c r="C32" s="268"/>
      <c r="D32" s="268" t="s">
        <v>174</v>
      </c>
      <c r="E32" s="270">
        <v>0</v>
      </c>
      <c r="F32" s="270">
        <v>0</v>
      </c>
      <c r="G32" s="270">
        <v>0</v>
      </c>
      <c r="H32" s="270">
        <v>567174.73</v>
      </c>
      <c r="I32" s="270">
        <v>567174.73</v>
      </c>
      <c r="J32" s="270">
        <v>0</v>
      </c>
      <c r="K32" s="270">
        <v>567174.73</v>
      </c>
      <c r="L32" s="270">
        <v>567174.73</v>
      </c>
      <c r="M32" s="270">
        <v>567174.73</v>
      </c>
      <c r="N32" s="270">
        <v>0</v>
      </c>
      <c r="O32" s="270">
        <v>0</v>
      </c>
      <c r="P32" s="270">
        <v>0</v>
      </c>
      <c r="Q32" s="270">
        <v>0</v>
      </c>
      <c r="R32" s="270">
        <v>0</v>
      </c>
      <c r="S32" s="270">
        <v>0</v>
      </c>
      <c r="T32" s="270">
        <v>0</v>
      </c>
    </row>
    <row r="33" s="261" customFormat="1" ht="18.95" customHeight="1" spans="1:20">
      <c r="A33" s="267" t="s">
        <v>175</v>
      </c>
      <c r="B33" s="268"/>
      <c r="C33" s="268"/>
      <c r="D33" s="268" t="s">
        <v>176</v>
      </c>
      <c r="E33" s="270">
        <v>0</v>
      </c>
      <c r="F33" s="270">
        <v>0</v>
      </c>
      <c r="G33" s="270">
        <v>0</v>
      </c>
      <c r="H33" s="270">
        <v>324112.86</v>
      </c>
      <c r="I33" s="270">
        <v>324112.86</v>
      </c>
      <c r="J33" s="270">
        <v>0</v>
      </c>
      <c r="K33" s="270">
        <v>324112.86</v>
      </c>
      <c r="L33" s="270">
        <v>324112.86</v>
      </c>
      <c r="M33" s="270">
        <v>324112.86</v>
      </c>
      <c r="N33" s="270">
        <v>0</v>
      </c>
      <c r="O33" s="270">
        <v>0</v>
      </c>
      <c r="P33" s="270">
        <v>0</v>
      </c>
      <c r="Q33" s="270">
        <v>0</v>
      </c>
      <c r="R33" s="270">
        <v>0</v>
      </c>
      <c r="S33" s="270">
        <v>0</v>
      </c>
      <c r="T33" s="270">
        <v>0</v>
      </c>
    </row>
    <row r="34" s="261" customFormat="1" ht="18.95" customHeight="1" spans="1:20">
      <c r="A34" s="267" t="s">
        <v>177</v>
      </c>
      <c r="B34" s="268"/>
      <c r="C34" s="268"/>
      <c r="D34" s="268" t="s">
        <v>178</v>
      </c>
      <c r="E34" s="270">
        <v>0</v>
      </c>
      <c r="F34" s="270">
        <v>0</v>
      </c>
      <c r="G34" s="270">
        <v>0</v>
      </c>
      <c r="H34" s="270">
        <v>235731.81</v>
      </c>
      <c r="I34" s="270">
        <v>235731.81</v>
      </c>
      <c r="J34" s="270">
        <v>0</v>
      </c>
      <c r="K34" s="270">
        <v>235731.81</v>
      </c>
      <c r="L34" s="270">
        <v>235731.81</v>
      </c>
      <c r="M34" s="270">
        <v>235731.81</v>
      </c>
      <c r="N34" s="270">
        <v>0</v>
      </c>
      <c r="O34" s="270">
        <v>0</v>
      </c>
      <c r="P34" s="270">
        <v>0</v>
      </c>
      <c r="Q34" s="270">
        <v>0</v>
      </c>
      <c r="R34" s="270">
        <v>0</v>
      </c>
      <c r="S34" s="270">
        <v>0</v>
      </c>
      <c r="T34" s="270">
        <v>0</v>
      </c>
    </row>
    <row r="35" s="261" customFormat="1" ht="18.95" customHeight="1" spans="1:20">
      <c r="A35" s="267" t="s">
        <v>179</v>
      </c>
      <c r="B35" s="268"/>
      <c r="C35" s="268"/>
      <c r="D35" s="268" t="s">
        <v>180</v>
      </c>
      <c r="E35" s="270">
        <v>0</v>
      </c>
      <c r="F35" s="270">
        <v>0</v>
      </c>
      <c r="G35" s="270">
        <v>0</v>
      </c>
      <c r="H35" s="270">
        <v>7330.06</v>
      </c>
      <c r="I35" s="270">
        <v>7330.06</v>
      </c>
      <c r="J35" s="270">
        <v>0</v>
      </c>
      <c r="K35" s="270">
        <v>7330.06</v>
      </c>
      <c r="L35" s="270">
        <v>7330.06</v>
      </c>
      <c r="M35" s="270">
        <v>7330.06</v>
      </c>
      <c r="N35" s="270">
        <v>0</v>
      </c>
      <c r="O35" s="270">
        <v>0</v>
      </c>
      <c r="P35" s="270">
        <v>0</v>
      </c>
      <c r="Q35" s="270">
        <v>0</v>
      </c>
      <c r="R35" s="270">
        <v>0</v>
      </c>
      <c r="S35" s="270">
        <v>0</v>
      </c>
      <c r="T35" s="270">
        <v>0</v>
      </c>
    </row>
    <row r="36" s="261" customFormat="1" ht="18.95" customHeight="1" spans="1:20">
      <c r="A36" s="267" t="s">
        <v>181</v>
      </c>
      <c r="B36" s="268"/>
      <c r="C36" s="268"/>
      <c r="D36" s="268" t="s">
        <v>182</v>
      </c>
      <c r="E36" s="270">
        <v>0</v>
      </c>
      <c r="F36" s="270">
        <v>0</v>
      </c>
      <c r="G36" s="270">
        <v>0</v>
      </c>
      <c r="H36" s="270">
        <v>675384</v>
      </c>
      <c r="I36" s="270">
        <v>675384</v>
      </c>
      <c r="J36" s="270">
        <v>0</v>
      </c>
      <c r="K36" s="270">
        <v>675384</v>
      </c>
      <c r="L36" s="270">
        <v>675384</v>
      </c>
      <c r="M36" s="270">
        <v>675384</v>
      </c>
      <c r="N36" s="270">
        <v>0</v>
      </c>
      <c r="O36" s="270">
        <v>0</v>
      </c>
      <c r="P36" s="270">
        <v>0</v>
      </c>
      <c r="Q36" s="270">
        <v>0</v>
      </c>
      <c r="R36" s="270">
        <v>0</v>
      </c>
      <c r="S36" s="270">
        <v>0</v>
      </c>
      <c r="T36" s="270">
        <v>0</v>
      </c>
    </row>
    <row r="37" s="261" customFormat="1" ht="18.95" customHeight="1" spans="1:20">
      <c r="A37" s="267" t="s">
        <v>183</v>
      </c>
      <c r="B37" s="268"/>
      <c r="C37" s="268"/>
      <c r="D37" s="268" t="s">
        <v>184</v>
      </c>
      <c r="E37" s="270">
        <v>0</v>
      </c>
      <c r="F37" s="270">
        <v>0</v>
      </c>
      <c r="G37" s="270">
        <v>0</v>
      </c>
      <c r="H37" s="270">
        <v>675384</v>
      </c>
      <c r="I37" s="270">
        <v>675384</v>
      </c>
      <c r="J37" s="270">
        <v>0</v>
      </c>
      <c r="K37" s="270">
        <v>675384</v>
      </c>
      <c r="L37" s="270">
        <v>675384</v>
      </c>
      <c r="M37" s="270">
        <v>675384</v>
      </c>
      <c r="N37" s="270">
        <v>0</v>
      </c>
      <c r="O37" s="270">
        <v>0</v>
      </c>
      <c r="P37" s="270">
        <v>0</v>
      </c>
      <c r="Q37" s="270">
        <v>0</v>
      </c>
      <c r="R37" s="270">
        <v>0</v>
      </c>
      <c r="S37" s="270">
        <v>0</v>
      </c>
      <c r="T37" s="270">
        <v>0</v>
      </c>
    </row>
    <row r="38" s="261" customFormat="1" ht="18.95" customHeight="1" spans="1:20">
      <c r="A38" s="267" t="s">
        <v>185</v>
      </c>
      <c r="B38" s="268"/>
      <c r="C38" s="268"/>
      <c r="D38" s="268" t="s">
        <v>186</v>
      </c>
      <c r="E38" s="270">
        <v>0</v>
      </c>
      <c r="F38" s="270">
        <v>0</v>
      </c>
      <c r="G38" s="270">
        <v>0</v>
      </c>
      <c r="H38" s="270">
        <v>675384</v>
      </c>
      <c r="I38" s="270">
        <v>675384</v>
      </c>
      <c r="J38" s="270">
        <v>0</v>
      </c>
      <c r="K38" s="270">
        <v>675384</v>
      </c>
      <c r="L38" s="270">
        <v>675384</v>
      </c>
      <c r="M38" s="270">
        <v>675384</v>
      </c>
      <c r="N38" s="270">
        <v>0</v>
      </c>
      <c r="O38" s="270">
        <v>0</v>
      </c>
      <c r="P38" s="270">
        <v>0</v>
      </c>
      <c r="Q38" s="270">
        <v>0</v>
      </c>
      <c r="R38" s="270">
        <v>0</v>
      </c>
      <c r="S38" s="270">
        <v>0</v>
      </c>
      <c r="T38" s="270">
        <v>0</v>
      </c>
    </row>
    <row r="39" ht="18.95" customHeight="1" spans="1:20">
      <c r="A39" s="216" t="s">
        <v>234</v>
      </c>
      <c r="B39" s="216" t="s">
        <v>5</v>
      </c>
      <c r="C39" s="216" t="s">
        <v>5</v>
      </c>
      <c r="D39" s="216" t="s">
        <v>5</v>
      </c>
      <c r="E39" s="216" t="s">
        <v>5</v>
      </c>
      <c r="F39" s="216" t="s">
        <v>5</v>
      </c>
      <c r="G39" s="216" t="s">
        <v>5</v>
      </c>
      <c r="H39" s="216" t="s">
        <v>5</v>
      </c>
      <c r="I39" s="216" t="s">
        <v>5</v>
      </c>
      <c r="J39" s="216" t="s">
        <v>5</v>
      </c>
      <c r="K39" s="216" t="s">
        <v>5</v>
      </c>
      <c r="L39" s="216" t="s">
        <v>5</v>
      </c>
      <c r="M39" s="216" t="s">
        <v>5</v>
      </c>
      <c r="N39" s="216" t="s">
        <v>5</v>
      </c>
      <c r="O39" s="216" t="s">
        <v>5</v>
      </c>
      <c r="P39" s="216" t="s">
        <v>5</v>
      </c>
      <c r="Q39" s="216" t="s">
        <v>5</v>
      </c>
      <c r="R39" s="216" t="s">
        <v>5</v>
      </c>
      <c r="S39" s="216" t="s">
        <v>5</v>
      </c>
      <c r="T39" s="216" t="s">
        <v>5</v>
      </c>
    </row>
  </sheetData>
  <mergeCells count="62">
    <mergeCell ref="A1:T1"/>
    <mergeCell ref="S2:T2"/>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T3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64"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outlinePr summaryBelow="0"/>
    <pageSetUpPr fitToPage="1"/>
  </sheetPr>
  <dimension ref="A1:I41"/>
  <sheetViews>
    <sheetView topLeftCell="A7" workbookViewId="0">
      <selection activeCell="N24" sqref="N24"/>
    </sheetView>
  </sheetViews>
  <sheetFormatPr defaultColWidth="9" defaultRowHeight="14.25"/>
  <cols>
    <col min="1" max="1" width="6.125" customWidth="1"/>
    <col min="2" max="2" width="27.625" customWidth="1"/>
    <col min="3" max="3" width="20.125" customWidth="1"/>
    <col min="4" max="4" width="6.125" customWidth="1"/>
    <col min="5" max="5" width="18.625" customWidth="1"/>
    <col min="6" max="6" width="19.375" customWidth="1"/>
    <col min="7" max="7" width="6.125" customWidth="1"/>
    <col min="8" max="8" width="34.875" customWidth="1"/>
    <col min="9" max="9" width="17.125" customWidth="1"/>
  </cols>
  <sheetData>
    <row r="1" s="248" customFormat="1" ht="22.5" spans="1:9">
      <c r="A1" s="251" t="s">
        <v>235</v>
      </c>
      <c r="B1" s="251"/>
      <c r="C1" s="251"/>
      <c r="D1" s="251"/>
      <c r="E1" s="251"/>
      <c r="F1" s="251"/>
      <c r="G1" s="251"/>
      <c r="H1" s="251"/>
      <c r="I1" s="251"/>
    </row>
    <row r="2" s="249" customFormat="1" ht="14.1" customHeight="1" spans="1:9">
      <c r="A2" s="237"/>
      <c r="B2" s="237"/>
      <c r="C2" s="237"/>
      <c r="D2" s="237"/>
      <c r="E2" s="237"/>
      <c r="F2" s="237"/>
      <c r="G2" s="237"/>
      <c r="H2" s="208" t="s">
        <v>236</v>
      </c>
      <c r="I2" s="208"/>
    </row>
    <row r="3" s="250" customFormat="1" ht="14.1" customHeight="1" spans="1:9">
      <c r="A3" s="252" t="str">
        <f>GK01收入支出决算表!A3</f>
        <v>部门：新平彝族傣族自治县人民代表大会常务委员会</v>
      </c>
      <c r="B3" s="237"/>
      <c r="D3" s="237"/>
      <c r="E3" s="237"/>
      <c r="F3" s="237"/>
      <c r="G3" s="237"/>
      <c r="H3" s="256" t="s">
        <v>225</v>
      </c>
      <c r="I3" s="256"/>
    </row>
    <row r="4" s="228" customFormat="1" ht="18.95" customHeight="1" spans="1:9">
      <c r="A4" s="222" t="s">
        <v>231</v>
      </c>
      <c r="B4" s="222" t="s">
        <v>5</v>
      </c>
      <c r="C4" s="222" t="s">
        <v>5</v>
      </c>
      <c r="D4" s="222" t="s">
        <v>230</v>
      </c>
      <c r="E4" s="222" t="s">
        <v>5</v>
      </c>
      <c r="F4" s="222" t="s">
        <v>5</v>
      </c>
      <c r="G4" s="222" t="s">
        <v>5</v>
      </c>
      <c r="H4" s="222" t="s">
        <v>5</v>
      </c>
      <c r="I4" s="222" t="s">
        <v>5</v>
      </c>
    </row>
    <row r="5" s="228" customFormat="1" ht="18.95" customHeight="1" spans="1:9">
      <c r="A5" s="222" t="s">
        <v>237</v>
      </c>
      <c r="B5" s="222" t="s">
        <v>123</v>
      </c>
      <c r="C5" s="222" t="s">
        <v>9</v>
      </c>
      <c r="D5" s="222" t="s">
        <v>237</v>
      </c>
      <c r="E5" s="222" t="s">
        <v>123</v>
      </c>
      <c r="F5" s="222" t="s">
        <v>9</v>
      </c>
      <c r="G5" s="222" t="s">
        <v>237</v>
      </c>
      <c r="H5" s="222" t="s">
        <v>123</v>
      </c>
      <c r="I5" s="222" t="s">
        <v>9</v>
      </c>
    </row>
    <row r="6" s="228" customFormat="1" ht="18.95" customHeight="1" spans="1:9">
      <c r="A6" s="222" t="s">
        <v>5</v>
      </c>
      <c r="B6" s="222" t="s">
        <v>5</v>
      </c>
      <c r="C6" s="222" t="s">
        <v>5</v>
      </c>
      <c r="D6" s="222" t="s">
        <v>5</v>
      </c>
      <c r="E6" s="222" t="s">
        <v>5</v>
      </c>
      <c r="F6" s="222" t="s">
        <v>5</v>
      </c>
      <c r="G6" s="222" t="s">
        <v>5</v>
      </c>
      <c r="H6" s="222" t="s">
        <v>5</v>
      </c>
      <c r="I6" s="222" t="s">
        <v>5</v>
      </c>
    </row>
    <row r="7" s="228" customFormat="1" ht="18.95" customHeight="1" spans="1:9">
      <c r="A7" s="238" t="s">
        <v>238</v>
      </c>
      <c r="B7" s="238" t="s">
        <v>239</v>
      </c>
      <c r="C7" s="253">
        <v>6506133.46</v>
      </c>
      <c r="D7" s="238" t="s">
        <v>240</v>
      </c>
      <c r="E7" s="238" t="s">
        <v>241</v>
      </c>
      <c r="F7" s="257">
        <v>663744.12</v>
      </c>
      <c r="G7" s="238" t="s">
        <v>242</v>
      </c>
      <c r="H7" s="238" t="s">
        <v>243</v>
      </c>
      <c r="I7" s="258">
        <v>0</v>
      </c>
    </row>
    <row r="8" s="228" customFormat="1" ht="18.95" customHeight="1" spans="1:9">
      <c r="A8" s="238" t="s">
        <v>244</v>
      </c>
      <c r="B8" s="238" t="s">
        <v>245</v>
      </c>
      <c r="C8" s="253">
        <v>1702034</v>
      </c>
      <c r="D8" s="238" t="s">
        <v>246</v>
      </c>
      <c r="E8" s="238" t="s">
        <v>247</v>
      </c>
      <c r="F8" s="257">
        <v>62371.3</v>
      </c>
      <c r="G8" s="238" t="s">
        <v>248</v>
      </c>
      <c r="H8" s="238" t="s">
        <v>249</v>
      </c>
      <c r="I8" s="258">
        <v>0</v>
      </c>
    </row>
    <row r="9" s="228" customFormat="1" ht="18.95" customHeight="1" spans="1:9">
      <c r="A9" s="238" t="s">
        <v>250</v>
      </c>
      <c r="B9" s="238" t="s">
        <v>251</v>
      </c>
      <c r="C9" s="253">
        <v>1705986</v>
      </c>
      <c r="D9" s="238" t="s">
        <v>252</v>
      </c>
      <c r="E9" s="238" t="s">
        <v>253</v>
      </c>
      <c r="F9" s="257">
        <v>0</v>
      </c>
      <c r="G9" s="238" t="s">
        <v>254</v>
      </c>
      <c r="H9" s="238" t="s">
        <v>255</v>
      </c>
      <c r="I9" s="258">
        <v>0</v>
      </c>
    </row>
    <row r="10" s="228" customFormat="1" ht="18.95" customHeight="1" spans="1:9">
      <c r="A10" s="238" t="s">
        <v>256</v>
      </c>
      <c r="B10" s="238" t="s">
        <v>257</v>
      </c>
      <c r="C10" s="253">
        <v>881136</v>
      </c>
      <c r="D10" s="238" t="s">
        <v>258</v>
      </c>
      <c r="E10" s="238" t="s">
        <v>259</v>
      </c>
      <c r="F10" s="257">
        <v>0</v>
      </c>
      <c r="G10" s="238" t="s">
        <v>260</v>
      </c>
      <c r="H10" s="238" t="s">
        <v>261</v>
      </c>
      <c r="I10" s="258">
        <v>0</v>
      </c>
    </row>
    <row r="11" s="228" customFormat="1" ht="18.95" customHeight="1" spans="1:9">
      <c r="A11" s="238" t="s">
        <v>262</v>
      </c>
      <c r="B11" s="238" t="s">
        <v>263</v>
      </c>
      <c r="C11" s="253">
        <v>0</v>
      </c>
      <c r="D11" s="238" t="s">
        <v>264</v>
      </c>
      <c r="E11" s="238" t="s">
        <v>265</v>
      </c>
      <c r="F11" s="257">
        <v>0</v>
      </c>
      <c r="G11" s="238" t="s">
        <v>266</v>
      </c>
      <c r="H11" s="238" t="s">
        <v>267</v>
      </c>
      <c r="I11" s="258">
        <v>0</v>
      </c>
    </row>
    <row r="12" s="228" customFormat="1" ht="18.95" customHeight="1" spans="1:9">
      <c r="A12" s="238" t="s">
        <v>268</v>
      </c>
      <c r="B12" s="238" t="s">
        <v>269</v>
      </c>
      <c r="C12" s="253">
        <v>202740</v>
      </c>
      <c r="D12" s="238" t="s">
        <v>270</v>
      </c>
      <c r="E12" s="238" t="s">
        <v>271</v>
      </c>
      <c r="F12" s="257">
        <v>0</v>
      </c>
      <c r="G12" s="238" t="s">
        <v>272</v>
      </c>
      <c r="H12" s="238" t="s">
        <v>273</v>
      </c>
      <c r="I12" s="258">
        <v>0</v>
      </c>
    </row>
    <row r="13" s="228" customFormat="1" ht="18.95" customHeight="1" spans="1:9">
      <c r="A13" s="238" t="s">
        <v>274</v>
      </c>
      <c r="B13" s="238" t="s">
        <v>275</v>
      </c>
      <c r="C13" s="253">
        <v>709305.76</v>
      </c>
      <c r="D13" s="238" t="s">
        <v>276</v>
      </c>
      <c r="E13" s="238" t="s">
        <v>277</v>
      </c>
      <c r="F13" s="257">
        <v>21960</v>
      </c>
      <c r="G13" s="238" t="s">
        <v>278</v>
      </c>
      <c r="H13" s="238" t="s">
        <v>279</v>
      </c>
      <c r="I13" s="258">
        <v>0</v>
      </c>
    </row>
    <row r="14" s="228" customFormat="1" ht="18.95" customHeight="1" spans="1:9">
      <c r="A14" s="238" t="s">
        <v>280</v>
      </c>
      <c r="B14" s="238" t="s">
        <v>281</v>
      </c>
      <c r="C14" s="253">
        <v>56666.06</v>
      </c>
      <c r="D14" s="238" t="s">
        <v>282</v>
      </c>
      <c r="E14" s="238" t="s">
        <v>283</v>
      </c>
      <c r="F14" s="257">
        <v>0</v>
      </c>
      <c r="G14" s="238" t="s">
        <v>284</v>
      </c>
      <c r="H14" s="238" t="s">
        <v>285</v>
      </c>
      <c r="I14" s="258">
        <v>0</v>
      </c>
    </row>
    <row r="15" s="228" customFormat="1" ht="18.95" customHeight="1" spans="1:9">
      <c r="A15" s="238" t="s">
        <v>286</v>
      </c>
      <c r="B15" s="238" t="s">
        <v>287</v>
      </c>
      <c r="C15" s="253">
        <v>324112.86</v>
      </c>
      <c r="D15" s="238" t="s">
        <v>288</v>
      </c>
      <c r="E15" s="238" t="s">
        <v>289</v>
      </c>
      <c r="F15" s="257">
        <v>0</v>
      </c>
      <c r="G15" s="238" t="s">
        <v>290</v>
      </c>
      <c r="H15" s="238" t="s">
        <v>291</v>
      </c>
      <c r="I15" s="258">
        <v>0</v>
      </c>
    </row>
    <row r="16" s="228" customFormat="1" ht="18.95" customHeight="1" spans="1:9">
      <c r="A16" s="238" t="s">
        <v>292</v>
      </c>
      <c r="B16" s="238" t="s">
        <v>293</v>
      </c>
      <c r="C16" s="253">
        <v>235731.81</v>
      </c>
      <c r="D16" s="238" t="s">
        <v>294</v>
      </c>
      <c r="E16" s="238" t="s">
        <v>295</v>
      </c>
      <c r="F16" s="257">
        <v>28544</v>
      </c>
      <c r="G16" s="238" t="s">
        <v>296</v>
      </c>
      <c r="H16" s="238" t="s">
        <v>297</v>
      </c>
      <c r="I16" s="258">
        <v>0</v>
      </c>
    </row>
    <row r="17" s="228" customFormat="1" ht="18.95" customHeight="1" spans="1:9">
      <c r="A17" s="238" t="s">
        <v>298</v>
      </c>
      <c r="B17" s="238" t="s">
        <v>299</v>
      </c>
      <c r="C17" s="253">
        <v>13036.97</v>
      </c>
      <c r="D17" s="238" t="s">
        <v>300</v>
      </c>
      <c r="E17" s="238" t="s">
        <v>301</v>
      </c>
      <c r="F17" s="257">
        <v>0</v>
      </c>
      <c r="G17" s="238" t="s">
        <v>302</v>
      </c>
      <c r="H17" s="238" t="s">
        <v>303</v>
      </c>
      <c r="I17" s="258">
        <v>0</v>
      </c>
    </row>
    <row r="18" s="228" customFormat="1" ht="18.95" customHeight="1" spans="1:9">
      <c r="A18" s="238" t="s">
        <v>304</v>
      </c>
      <c r="B18" s="238" t="s">
        <v>305</v>
      </c>
      <c r="C18" s="253">
        <v>675384</v>
      </c>
      <c r="D18" s="238" t="s">
        <v>306</v>
      </c>
      <c r="E18" s="238" t="s">
        <v>307</v>
      </c>
      <c r="F18" s="257">
        <v>0</v>
      </c>
      <c r="G18" s="238" t="s">
        <v>308</v>
      </c>
      <c r="H18" s="238" t="s">
        <v>309</v>
      </c>
      <c r="I18" s="258">
        <v>0</v>
      </c>
    </row>
    <row r="19" s="228" customFormat="1" ht="18.95" customHeight="1" spans="1:9">
      <c r="A19" s="238" t="s">
        <v>310</v>
      </c>
      <c r="B19" s="238" t="s">
        <v>311</v>
      </c>
      <c r="C19" s="253">
        <v>0</v>
      </c>
      <c r="D19" s="238" t="s">
        <v>312</v>
      </c>
      <c r="E19" s="238" t="s">
        <v>313</v>
      </c>
      <c r="F19" s="257">
        <v>0</v>
      </c>
      <c r="G19" s="238" t="s">
        <v>314</v>
      </c>
      <c r="H19" s="238" t="s">
        <v>315</v>
      </c>
      <c r="I19" s="258">
        <v>0</v>
      </c>
    </row>
    <row r="20" s="228" customFormat="1" ht="18.95" customHeight="1" spans="1:9">
      <c r="A20" s="238" t="s">
        <v>316</v>
      </c>
      <c r="B20" s="238" t="s">
        <v>317</v>
      </c>
      <c r="C20" s="253">
        <v>0</v>
      </c>
      <c r="D20" s="238" t="s">
        <v>318</v>
      </c>
      <c r="E20" s="238" t="s">
        <v>319</v>
      </c>
      <c r="F20" s="257">
        <v>0</v>
      </c>
      <c r="G20" s="238" t="s">
        <v>320</v>
      </c>
      <c r="H20" s="238" t="s">
        <v>321</v>
      </c>
      <c r="I20" s="258">
        <v>0</v>
      </c>
    </row>
    <row r="21" s="228" customFormat="1" ht="18.95" customHeight="1" spans="1:9">
      <c r="A21" s="238" t="s">
        <v>322</v>
      </c>
      <c r="B21" s="238" t="s">
        <v>323</v>
      </c>
      <c r="C21" s="253">
        <v>0</v>
      </c>
      <c r="D21" s="238" t="s">
        <v>324</v>
      </c>
      <c r="E21" s="238" t="s">
        <v>325</v>
      </c>
      <c r="F21" s="257">
        <v>0</v>
      </c>
      <c r="G21" s="238" t="s">
        <v>326</v>
      </c>
      <c r="H21" s="238" t="s">
        <v>327</v>
      </c>
      <c r="I21" s="258">
        <v>0</v>
      </c>
    </row>
    <row r="22" s="228" customFormat="1" ht="18.95" customHeight="1" spans="1:9">
      <c r="A22" s="238" t="s">
        <v>328</v>
      </c>
      <c r="B22" s="238" t="s">
        <v>329</v>
      </c>
      <c r="C22" s="253">
        <v>0</v>
      </c>
      <c r="D22" s="238" t="s">
        <v>330</v>
      </c>
      <c r="E22" s="238" t="s">
        <v>331</v>
      </c>
      <c r="F22" s="257">
        <v>1244</v>
      </c>
      <c r="G22" s="238" t="s">
        <v>332</v>
      </c>
      <c r="H22" s="238" t="s">
        <v>333</v>
      </c>
      <c r="I22" s="258">
        <v>0</v>
      </c>
    </row>
    <row r="23" s="228" customFormat="1" ht="18.95" customHeight="1" spans="1:9">
      <c r="A23" s="238" t="s">
        <v>334</v>
      </c>
      <c r="B23" s="238" t="s">
        <v>335</v>
      </c>
      <c r="C23" s="253">
        <v>0</v>
      </c>
      <c r="D23" s="238" t="s">
        <v>336</v>
      </c>
      <c r="E23" s="238" t="s">
        <v>337</v>
      </c>
      <c r="F23" s="257">
        <v>0</v>
      </c>
      <c r="G23" s="238" t="s">
        <v>338</v>
      </c>
      <c r="H23" s="238" t="s">
        <v>339</v>
      </c>
      <c r="I23" s="258">
        <v>0</v>
      </c>
    </row>
    <row r="24" s="228" customFormat="1" ht="18.95" customHeight="1" spans="1:9">
      <c r="A24" s="238" t="s">
        <v>340</v>
      </c>
      <c r="B24" s="238" t="s">
        <v>341</v>
      </c>
      <c r="C24" s="253">
        <v>0</v>
      </c>
      <c r="D24" s="238" t="s">
        <v>342</v>
      </c>
      <c r="E24" s="238" t="s">
        <v>343</v>
      </c>
      <c r="F24" s="257">
        <v>0</v>
      </c>
      <c r="G24" s="238" t="s">
        <v>344</v>
      </c>
      <c r="H24" s="238" t="s">
        <v>345</v>
      </c>
      <c r="I24" s="258">
        <v>0</v>
      </c>
    </row>
    <row r="25" s="228" customFormat="1" ht="18.95" customHeight="1" spans="1:9">
      <c r="A25" s="238" t="s">
        <v>346</v>
      </c>
      <c r="B25" s="238" t="s">
        <v>347</v>
      </c>
      <c r="C25" s="253">
        <v>0</v>
      </c>
      <c r="D25" s="238" t="s">
        <v>348</v>
      </c>
      <c r="E25" s="238" t="s">
        <v>349</v>
      </c>
      <c r="F25" s="257">
        <v>0</v>
      </c>
      <c r="G25" s="238" t="s">
        <v>350</v>
      </c>
      <c r="H25" s="238" t="s">
        <v>351</v>
      </c>
      <c r="I25" s="258">
        <v>0</v>
      </c>
    </row>
    <row r="26" s="228" customFormat="1" ht="18.95" customHeight="1" spans="1:9">
      <c r="A26" s="238" t="s">
        <v>352</v>
      </c>
      <c r="B26" s="238" t="s">
        <v>353</v>
      </c>
      <c r="C26" s="253">
        <v>0</v>
      </c>
      <c r="D26" s="238" t="s">
        <v>354</v>
      </c>
      <c r="E26" s="238" t="s">
        <v>355</v>
      </c>
      <c r="F26" s="257">
        <v>158100</v>
      </c>
      <c r="G26" s="238" t="s">
        <v>356</v>
      </c>
      <c r="H26" s="238" t="s">
        <v>357</v>
      </c>
      <c r="I26" s="258">
        <v>0</v>
      </c>
    </row>
    <row r="27" s="228" customFormat="1" ht="18.95" customHeight="1" spans="1:9">
      <c r="A27" s="238" t="s">
        <v>358</v>
      </c>
      <c r="B27" s="238" t="s">
        <v>359</v>
      </c>
      <c r="C27" s="253">
        <v>0</v>
      </c>
      <c r="D27" s="238" t="s">
        <v>360</v>
      </c>
      <c r="E27" s="238" t="s">
        <v>361</v>
      </c>
      <c r="F27" s="257">
        <v>0</v>
      </c>
      <c r="G27" s="238" t="s">
        <v>362</v>
      </c>
      <c r="H27" s="238" t="s">
        <v>363</v>
      </c>
      <c r="I27" s="258">
        <v>0</v>
      </c>
    </row>
    <row r="28" s="228" customFormat="1" ht="18.95" customHeight="1" spans="1:9">
      <c r="A28" s="238" t="s">
        <v>364</v>
      </c>
      <c r="B28" s="238" t="s">
        <v>365</v>
      </c>
      <c r="C28" s="253">
        <v>0</v>
      </c>
      <c r="D28" s="238" t="s">
        <v>366</v>
      </c>
      <c r="E28" s="238" t="s">
        <v>367</v>
      </c>
      <c r="F28" s="257">
        <v>23200</v>
      </c>
      <c r="G28" s="238" t="s">
        <v>368</v>
      </c>
      <c r="H28" s="238" t="s">
        <v>369</v>
      </c>
      <c r="I28" s="258">
        <v>0</v>
      </c>
    </row>
    <row r="29" s="228" customFormat="1" ht="18.95" customHeight="1" spans="1:9">
      <c r="A29" s="238" t="s">
        <v>370</v>
      </c>
      <c r="B29" s="238" t="s">
        <v>371</v>
      </c>
      <c r="C29" s="253">
        <v>0</v>
      </c>
      <c r="D29" s="238" t="s">
        <v>372</v>
      </c>
      <c r="E29" s="238" t="s">
        <v>373</v>
      </c>
      <c r="F29" s="257">
        <v>19587.46</v>
      </c>
      <c r="G29" s="238" t="s">
        <v>374</v>
      </c>
      <c r="H29" s="238" t="s">
        <v>375</v>
      </c>
      <c r="I29" s="258">
        <v>0</v>
      </c>
    </row>
    <row r="30" s="228" customFormat="1" ht="18.95" customHeight="1" spans="1:9">
      <c r="A30" s="238" t="s">
        <v>376</v>
      </c>
      <c r="B30" s="238" t="s">
        <v>377</v>
      </c>
      <c r="C30" s="253">
        <v>0</v>
      </c>
      <c r="D30" s="238" t="s">
        <v>378</v>
      </c>
      <c r="E30" s="238" t="s">
        <v>379</v>
      </c>
      <c r="F30" s="257">
        <v>48018.96</v>
      </c>
      <c r="G30" s="238" t="s">
        <v>380</v>
      </c>
      <c r="H30" s="238" t="s">
        <v>381</v>
      </c>
      <c r="I30" s="258">
        <v>0</v>
      </c>
    </row>
    <row r="31" s="228" customFormat="1" ht="18.95" customHeight="1" spans="1:9">
      <c r="A31" s="238" t="s">
        <v>382</v>
      </c>
      <c r="B31" s="238" t="s">
        <v>383</v>
      </c>
      <c r="C31" s="253">
        <v>0</v>
      </c>
      <c r="D31" s="238" t="s">
        <v>384</v>
      </c>
      <c r="E31" s="238" t="s">
        <v>385</v>
      </c>
      <c r="F31" s="257">
        <v>262800</v>
      </c>
      <c r="G31" s="238" t="s">
        <v>386</v>
      </c>
      <c r="H31" s="238" t="s">
        <v>188</v>
      </c>
      <c r="I31" s="258">
        <v>0</v>
      </c>
    </row>
    <row r="32" s="228" customFormat="1" ht="18.95" customHeight="1" spans="1:9">
      <c r="A32" s="238" t="s">
        <v>387</v>
      </c>
      <c r="B32" s="238" t="s">
        <v>388</v>
      </c>
      <c r="C32" s="253">
        <v>0</v>
      </c>
      <c r="D32" s="238" t="s">
        <v>389</v>
      </c>
      <c r="E32" s="238" t="s">
        <v>390</v>
      </c>
      <c r="F32" s="257">
        <v>0</v>
      </c>
      <c r="G32" s="238" t="s">
        <v>391</v>
      </c>
      <c r="H32" s="238" t="s">
        <v>392</v>
      </c>
      <c r="I32" s="258">
        <v>0</v>
      </c>
    </row>
    <row r="33" s="228" customFormat="1" ht="18.95" customHeight="1" spans="1:9">
      <c r="A33" s="238" t="s">
        <v>393</v>
      </c>
      <c r="B33" s="238" t="s">
        <v>394</v>
      </c>
      <c r="C33" s="253">
        <v>0</v>
      </c>
      <c r="D33" s="238" t="s">
        <v>395</v>
      </c>
      <c r="E33" s="238" t="s">
        <v>396</v>
      </c>
      <c r="F33" s="257">
        <v>37918.4</v>
      </c>
      <c r="G33" s="238" t="s">
        <v>397</v>
      </c>
      <c r="H33" s="238" t="s">
        <v>398</v>
      </c>
      <c r="I33" s="258">
        <v>0</v>
      </c>
    </row>
    <row r="34" s="228" customFormat="1" ht="18.95" customHeight="1" spans="1:9">
      <c r="A34" s="238" t="s">
        <v>5</v>
      </c>
      <c r="B34" s="238" t="s">
        <v>5</v>
      </c>
      <c r="C34" s="254"/>
      <c r="D34" s="238" t="s">
        <v>399</v>
      </c>
      <c r="E34" s="238" t="s">
        <v>400</v>
      </c>
      <c r="F34" s="257">
        <v>0</v>
      </c>
      <c r="G34" s="238" t="s">
        <v>401</v>
      </c>
      <c r="H34" s="238" t="s">
        <v>402</v>
      </c>
      <c r="I34" s="258">
        <v>0</v>
      </c>
    </row>
    <row r="35" s="228" customFormat="1" ht="18.95" customHeight="1" spans="1:9">
      <c r="A35" s="238" t="s">
        <v>5</v>
      </c>
      <c r="B35" s="238" t="s">
        <v>5</v>
      </c>
      <c r="C35" s="254"/>
      <c r="D35" s="238" t="s">
        <v>403</v>
      </c>
      <c r="E35" s="238" t="s">
        <v>404</v>
      </c>
      <c r="F35" s="257">
        <v>0</v>
      </c>
      <c r="G35" s="238" t="s">
        <v>405</v>
      </c>
      <c r="H35" s="238" t="s">
        <v>406</v>
      </c>
      <c r="I35" s="258">
        <v>0</v>
      </c>
    </row>
    <row r="36" s="228" customFormat="1" ht="18.95" customHeight="1" spans="1:9">
      <c r="A36" s="238" t="s">
        <v>5</v>
      </c>
      <c r="B36" s="238" t="s">
        <v>5</v>
      </c>
      <c r="C36" s="254"/>
      <c r="D36" s="238" t="s">
        <v>407</v>
      </c>
      <c r="E36" s="238" t="s">
        <v>408</v>
      </c>
      <c r="F36" s="257">
        <v>0</v>
      </c>
      <c r="G36" s="238" t="s">
        <v>409</v>
      </c>
      <c r="H36" s="238" t="s">
        <v>410</v>
      </c>
      <c r="I36" s="258">
        <v>0</v>
      </c>
    </row>
    <row r="37" s="228" customFormat="1" ht="18.95" customHeight="1" spans="1:9">
      <c r="A37" s="238" t="s">
        <v>5</v>
      </c>
      <c r="B37" s="238" t="s">
        <v>5</v>
      </c>
      <c r="C37" s="254"/>
      <c r="D37" s="238" t="s">
        <v>411</v>
      </c>
      <c r="E37" s="238" t="s">
        <v>412</v>
      </c>
      <c r="F37" s="257">
        <v>0</v>
      </c>
      <c r="G37" s="238" t="s">
        <v>5</v>
      </c>
      <c r="H37" s="238" t="s">
        <v>5</v>
      </c>
      <c r="I37" s="259"/>
    </row>
    <row r="38" s="228" customFormat="1" ht="18.95" customHeight="1" spans="1:9">
      <c r="A38" s="238" t="s">
        <v>5</v>
      </c>
      <c r="B38" s="238" t="s">
        <v>5</v>
      </c>
      <c r="C38" s="254"/>
      <c r="D38" s="238" t="s">
        <v>413</v>
      </c>
      <c r="E38" s="238" t="s">
        <v>414</v>
      </c>
      <c r="F38" s="257">
        <v>0</v>
      </c>
      <c r="G38" s="238" t="s">
        <v>5</v>
      </c>
      <c r="H38" s="238" t="s">
        <v>5</v>
      </c>
      <c r="I38" s="259"/>
    </row>
    <row r="39" s="228" customFormat="1" ht="18.95" customHeight="1" spans="1:9">
      <c r="A39" s="212" t="s">
        <v>415</v>
      </c>
      <c r="B39" s="212" t="s">
        <v>5</v>
      </c>
      <c r="C39" s="253">
        <v>6506133.46</v>
      </c>
      <c r="D39" s="212" t="s">
        <v>416</v>
      </c>
      <c r="E39" s="212" t="s">
        <v>5</v>
      </c>
      <c r="F39" s="212" t="s">
        <v>5</v>
      </c>
      <c r="G39" s="212" t="s">
        <v>5</v>
      </c>
      <c r="H39" s="212" t="s">
        <v>5</v>
      </c>
      <c r="I39" s="258">
        <v>663744.12</v>
      </c>
    </row>
    <row r="40" s="228" customFormat="1" ht="18.95" customHeight="1" spans="1:9">
      <c r="A40" s="231" t="s">
        <v>417</v>
      </c>
      <c r="B40" s="231" t="s">
        <v>5</v>
      </c>
      <c r="C40" s="231" t="s">
        <v>5</v>
      </c>
      <c r="D40" s="231" t="s">
        <v>5</v>
      </c>
      <c r="E40" s="231" t="s">
        <v>5</v>
      </c>
      <c r="F40" s="231" t="s">
        <v>5</v>
      </c>
      <c r="G40" s="231" t="s">
        <v>5</v>
      </c>
      <c r="H40" s="231" t="s">
        <v>5</v>
      </c>
      <c r="I40" s="231" t="s">
        <v>5</v>
      </c>
    </row>
    <row r="41" spans="1:9">
      <c r="A41" s="255"/>
      <c r="B41" s="255"/>
      <c r="C41" s="255"/>
      <c r="D41" s="255"/>
      <c r="E41" s="255"/>
      <c r="F41" s="255"/>
      <c r="G41" s="255"/>
      <c r="H41" s="255"/>
      <c r="I41" s="255"/>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outlinePr summaryBelow="0"/>
    <pageSetUpPr fitToPage="1"/>
  </sheetPr>
  <dimension ref="A1:L38"/>
  <sheetViews>
    <sheetView workbookViewId="0">
      <selection activeCell="N25" sqref="N25"/>
    </sheetView>
  </sheetViews>
  <sheetFormatPr defaultColWidth="9" defaultRowHeight="14.25"/>
  <cols>
    <col min="1" max="1" width="6.875" customWidth="1"/>
    <col min="2" max="2" width="27.625" customWidth="1"/>
    <col min="3" max="3" width="13.625" customWidth="1"/>
    <col min="4" max="4" width="7.875" customWidth="1"/>
    <col min="5" max="5" width="20" customWidth="1"/>
    <col min="6" max="6" width="13.625" customWidth="1"/>
    <col min="7" max="7" width="7.875" customWidth="1"/>
    <col min="8" max="8" width="22.25" customWidth="1"/>
    <col min="9" max="9" width="13.625" customWidth="1"/>
    <col min="10" max="10" width="7.875" customWidth="1"/>
    <col min="11" max="11" width="34.875" customWidth="1"/>
    <col min="12" max="12" width="13.625" customWidth="1"/>
  </cols>
  <sheetData>
    <row r="1" s="235" customFormat="1" ht="27" spans="1:12">
      <c r="A1" s="236" t="s">
        <v>418</v>
      </c>
      <c r="B1" s="236"/>
      <c r="C1" s="236"/>
      <c r="D1" s="236"/>
      <c r="E1" s="236"/>
      <c r="F1" s="236"/>
      <c r="G1" s="236"/>
      <c r="H1" s="236"/>
      <c r="I1" s="236"/>
      <c r="J1" s="236"/>
      <c r="K1" s="236"/>
      <c r="L1" s="236"/>
    </row>
    <row r="2" s="235" customFormat="1" ht="12.75" spans="12:12">
      <c r="L2" s="244" t="s">
        <v>419</v>
      </c>
    </row>
    <row r="3" s="235" customFormat="1" ht="12.75" spans="1:12">
      <c r="A3" s="237" t="str">
        <f>GK01收入支出决算表!A3</f>
        <v>部门：新平彝族傣族自治县人民代表大会常务委员会</v>
      </c>
      <c r="F3" s="242"/>
      <c r="G3" s="242"/>
      <c r="H3" s="242"/>
      <c r="I3" s="242"/>
      <c r="L3" s="244" t="s">
        <v>3</v>
      </c>
    </row>
    <row r="4" ht="15" customHeight="1" spans="1:12">
      <c r="A4" s="212" t="s">
        <v>420</v>
      </c>
      <c r="B4" s="212" t="s">
        <v>5</v>
      </c>
      <c r="C4" s="212" t="s">
        <v>5</v>
      </c>
      <c r="D4" s="212" t="s">
        <v>230</v>
      </c>
      <c r="E4" s="212" t="s">
        <v>5</v>
      </c>
      <c r="F4" s="212" t="s">
        <v>5</v>
      </c>
      <c r="G4" s="212" t="s">
        <v>5</v>
      </c>
      <c r="H4" s="212" t="s">
        <v>5</v>
      </c>
      <c r="I4" s="212" t="s">
        <v>5</v>
      </c>
      <c r="J4" s="212" t="s">
        <v>5</v>
      </c>
      <c r="K4" s="212" t="s">
        <v>5</v>
      </c>
      <c r="L4" s="212" t="s">
        <v>5</v>
      </c>
    </row>
    <row r="5" ht="15" customHeight="1" spans="1:12">
      <c r="A5" s="212" t="s">
        <v>237</v>
      </c>
      <c r="B5" s="212" t="s">
        <v>123</v>
      </c>
      <c r="C5" s="212" t="s">
        <v>9</v>
      </c>
      <c r="D5" s="212" t="s">
        <v>237</v>
      </c>
      <c r="E5" s="212" t="s">
        <v>123</v>
      </c>
      <c r="F5" s="212" t="s">
        <v>9</v>
      </c>
      <c r="G5" s="212" t="s">
        <v>237</v>
      </c>
      <c r="H5" s="212" t="s">
        <v>123</v>
      </c>
      <c r="I5" s="212" t="s">
        <v>9</v>
      </c>
      <c r="J5" s="212" t="s">
        <v>237</v>
      </c>
      <c r="K5" s="212" t="s">
        <v>123</v>
      </c>
      <c r="L5" s="212" t="s">
        <v>9</v>
      </c>
    </row>
    <row r="6" ht="15" customHeight="1" spans="1:12">
      <c r="A6" s="238" t="s">
        <v>238</v>
      </c>
      <c r="B6" s="238" t="s">
        <v>239</v>
      </c>
      <c r="C6" s="239">
        <v>0</v>
      </c>
      <c r="D6" s="238" t="s">
        <v>240</v>
      </c>
      <c r="E6" s="238" t="s">
        <v>241</v>
      </c>
      <c r="F6" s="243">
        <v>1026449.98</v>
      </c>
      <c r="G6" s="238" t="s">
        <v>421</v>
      </c>
      <c r="H6" s="238" t="s">
        <v>422</v>
      </c>
      <c r="I6" s="245">
        <v>0</v>
      </c>
      <c r="J6" s="238" t="s">
        <v>423</v>
      </c>
      <c r="K6" s="238" t="s">
        <v>424</v>
      </c>
      <c r="L6" s="246">
        <v>0</v>
      </c>
    </row>
    <row r="7" ht="15" customHeight="1" spans="1:12">
      <c r="A7" s="238" t="s">
        <v>244</v>
      </c>
      <c r="B7" s="238" t="s">
        <v>245</v>
      </c>
      <c r="C7" s="239">
        <v>0</v>
      </c>
      <c r="D7" s="238" t="s">
        <v>246</v>
      </c>
      <c r="E7" s="238" t="s">
        <v>247</v>
      </c>
      <c r="F7" s="243">
        <v>44616</v>
      </c>
      <c r="G7" s="238" t="s">
        <v>425</v>
      </c>
      <c r="H7" s="238" t="s">
        <v>249</v>
      </c>
      <c r="I7" s="245">
        <v>0</v>
      </c>
      <c r="J7" s="238" t="s">
        <v>426</v>
      </c>
      <c r="K7" s="238" t="s">
        <v>427</v>
      </c>
      <c r="L7" s="246">
        <v>0</v>
      </c>
    </row>
    <row r="8" ht="15" customHeight="1" spans="1:12">
      <c r="A8" s="238" t="s">
        <v>250</v>
      </c>
      <c r="B8" s="238" t="s">
        <v>251</v>
      </c>
      <c r="C8" s="239">
        <v>0</v>
      </c>
      <c r="D8" s="238" t="s">
        <v>252</v>
      </c>
      <c r="E8" s="238" t="s">
        <v>253</v>
      </c>
      <c r="F8" s="243">
        <v>0</v>
      </c>
      <c r="G8" s="238" t="s">
        <v>428</v>
      </c>
      <c r="H8" s="238" t="s">
        <v>255</v>
      </c>
      <c r="I8" s="245">
        <v>0</v>
      </c>
      <c r="J8" s="238" t="s">
        <v>429</v>
      </c>
      <c r="K8" s="238" t="s">
        <v>381</v>
      </c>
      <c r="L8" s="246">
        <v>0</v>
      </c>
    </row>
    <row r="9" ht="15" customHeight="1" spans="1:12">
      <c r="A9" s="238" t="s">
        <v>256</v>
      </c>
      <c r="B9" s="238" t="s">
        <v>257</v>
      </c>
      <c r="C9" s="239">
        <v>0</v>
      </c>
      <c r="D9" s="238" t="s">
        <v>258</v>
      </c>
      <c r="E9" s="238" t="s">
        <v>259</v>
      </c>
      <c r="F9" s="243">
        <v>0</v>
      </c>
      <c r="G9" s="238" t="s">
        <v>430</v>
      </c>
      <c r="H9" s="238" t="s">
        <v>261</v>
      </c>
      <c r="I9" s="245">
        <v>0</v>
      </c>
      <c r="J9" s="238" t="s">
        <v>344</v>
      </c>
      <c r="K9" s="238" t="s">
        <v>345</v>
      </c>
      <c r="L9" s="246">
        <v>0</v>
      </c>
    </row>
    <row r="10" ht="15" customHeight="1" spans="1:12">
      <c r="A10" s="238" t="s">
        <v>262</v>
      </c>
      <c r="B10" s="238" t="s">
        <v>263</v>
      </c>
      <c r="C10" s="239">
        <v>0</v>
      </c>
      <c r="D10" s="238" t="s">
        <v>264</v>
      </c>
      <c r="E10" s="238" t="s">
        <v>265</v>
      </c>
      <c r="F10" s="243">
        <v>0</v>
      </c>
      <c r="G10" s="238" t="s">
        <v>431</v>
      </c>
      <c r="H10" s="238" t="s">
        <v>267</v>
      </c>
      <c r="I10" s="245">
        <v>0</v>
      </c>
      <c r="J10" s="238" t="s">
        <v>350</v>
      </c>
      <c r="K10" s="238" t="s">
        <v>351</v>
      </c>
      <c r="L10" s="246">
        <v>0</v>
      </c>
    </row>
    <row r="11" ht="15" customHeight="1" spans="1:12">
      <c r="A11" s="238" t="s">
        <v>268</v>
      </c>
      <c r="B11" s="238" t="s">
        <v>269</v>
      </c>
      <c r="C11" s="239">
        <v>0</v>
      </c>
      <c r="D11" s="238" t="s">
        <v>270</v>
      </c>
      <c r="E11" s="238" t="s">
        <v>271</v>
      </c>
      <c r="F11" s="243">
        <v>0</v>
      </c>
      <c r="G11" s="238" t="s">
        <v>432</v>
      </c>
      <c r="H11" s="238" t="s">
        <v>273</v>
      </c>
      <c r="I11" s="245">
        <v>0</v>
      </c>
      <c r="J11" s="238" t="s">
        <v>356</v>
      </c>
      <c r="K11" s="238" t="s">
        <v>357</v>
      </c>
      <c r="L11" s="246">
        <v>0</v>
      </c>
    </row>
    <row r="12" ht="15" customHeight="1" spans="1:12">
      <c r="A12" s="238" t="s">
        <v>274</v>
      </c>
      <c r="B12" s="238" t="s">
        <v>275</v>
      </c>
      <c r="C12" s="239">
        <v>0</v>
      </c>
      <c r="D12" s="238" t="s">
        <v>276</v>
      </c>
      <c r="E12" s="238" t="s">
        <v>277</v>
      </c>
      <c r="F12" s="243">
        <v>0</v>
      </c>
      <c r="G12" s="238" t="s">
        <v>433</v>
      </c>
      <c r="H12" s="238" t="s">
        <v>279</v>
      </c>
      <c r="I12" s="245">
        <v>0</v>
      </c>
      <c r="J12" s="238" t="s">
        <v>362</v>
      </c>
      <c r="K12" s="238" t="s">
        <v>363</v>
      </c>
      <c r="L12" s="246">
        <v>0</v>
      </c>
    </row>
    <row r="13" ht="15" customHeight="1" spans="1:12">
      <c r="A13" s="238" t="s">
        <v>280</v>
      </c>
      <c r="B13" s="238" t="s">
        <v>281</v>
      </c>
      <c r="C13" s="239">
        <v>0</v>
      </c>
      <c r="D13" s="238" t="s">
        <v>282</v>
      </c>
      <c r="E13" s="238" t="s">
        <v>283</v>
      </c>
      <c r="F13" s="243">
        <v>0</v>
      </c>
      <c r="G13" s="238" t="s">
        <v>434</v>
      </c>
      <c r="H13" s="238" t="s">
        <v>285</v>
      </c>
      <c r="I13" s="245">
        <v>0</v>
      </c>
      <c r="J13" s="238" t="s">
        <v>368</v>
      </c>
      <c r="K13" s="238" t="s">
        <v>369</v>
      </c>
      <c r="L13" s="246">
        <v>0</v>
      </c>
    </row>
    <row r="14" ht="15" customHeight="1" spans="1:12">
      <c r="A14" s="238" t="s">
        <v>286</v>
      </c>
      <c r="B14" s="238" t="s">
        <v>287</v>
      </c>
      <c r="C14" s="239">
        <v>0</v>
      </c>
      <c r="D14" s="238" t="s">
        <v>288</v>
      </c>
      <c r="E14" s="238" t="s">
        <v>289</v>
      </c>
      <c r="F14" s="243">
        <v>0</v>
      </c>
      <c r="G14" s="238" t="s">
        <v>435</v>
      </c>
      <c r="H14" s="238" t="s">
        <v>315</v>
      </c>
      <c r="I14" s="245">
        <v>0</v>
      </c>
      <c r="J14" s="238" t="s">
        <v>374</v>
      </c>
      <c r="K14" s="238" t="s">
        <v>375</v>
      </c>
      <c r="L14" s="246">
        <v>0</v>
      </c>
    </row>
    <row r="15" ht="15" customHeight="1" spans="1:12">
      <c r="A15" s="238" t="s">
        <v>292</v>
      </c>
      <c r="B15" s="238" t="s">
        <v>293</v>
      </c>
      <c r="C15" s="239">
        <v>0</v>
      </c>
      <c r="D15" s="238" t="s">
        <v>294</v>
      </c>
      <c r="E15" s="238" t="s">
        <v>295</v>
      </c>
      <c r="F15" s="243">
        <v>60255</v>
      </c>
      <c r="G15" s="238" t="s">
        <v>436</v>
      </c>
      <c r="H15" s="238" t="s">
        <v>321</v>
      </c>
      <c r="I15" s="245">
        <v>0</v>
      </c>
      <c r="J15" s="238" t="s">
        <v>380</v>
      </c>
      <c r="K15" s="238" t="s">
        <v>381</v>
      </c>
      <c r="L15" s="246">
        <v>0</v>
      </c>
    </row>
    <row r="16" ht="15" customHeight="1" spans="1:12">
      <c r="A16" s="238" t="s">
        <v>298</v>
      </c>
      <c r="B16" s="238" t="s">
        <v>299</v>
      </c>
      <c r="C16" s="239">
        <v>0</v>
      </c>
      <c r="D16" s="238" t="s">
        <v>300</v>
      </c>
      <c r="E16" s="238" t="s">
        <v>301</v>
      </c>
      <c r="F16" s="243">
        <v>0</v>
      </c>
      <c r="G16" s="238" t="s">
        <v>437</v>
      </c>
      <c r="H16" s="238" t="s">
        <v>327</v>
      </c>
      <c r="I16" s="245">
        <v>0</v>
      </c>
      <c r="J16" s="238" t="s">
        <v>438</v>
      </c>
      <c r="K16" s="238" t="s">
        <v>439</v>
      </c>
      <c r="L16" s="246">
        <v>0</v>
      </c>
    </row>
    <row r="17" ht="15" customHeight="1" spans="1:12">
      <c r="A17" s="238" t="s">
        <v>304</v>
      </c>
      <c r="B17" s="238" t="s">
        <v>305</v>
      </c>
      <c r="C17" s="239">
        <v>0</v>
      </c>
      <c r="D17" s="238" t="s">
        <v>306</v>
      </c>
      <c r="E17" s="238" t="s">
        <v>307</v>
      </c>
      <c r="F17" s="243">
        <v>30000</v>
      </c>
      <c r="G17" s="238" t="s">
        <v>440</v>
      </c>
      <c r="H17" s="238" t="s">
        <v>333</v>
      </c>
      <c r="I17" s="245">
        <v>0</v>
      </c>
      <c r="J17" s="238" t="s">
        <v>441</v>
      </c>
      <c r="K17" s="238" t="s">
        <v>442</v>
      </c>
      <c r="L17" s="246">
        <v>0</v>
      </c>
    </row>
    <row r="18" ht="15" customHeight="1" spans="1:12">
      <c r="A18" s="238" t="s">
        <v>310</v>
      </c>
      <c r="B18" s="238" t="s">
        <v>311</v>
      </c>
      <c r="C18" s="239">
        <v>0</v>
      </c>
      <c r="D18" s="238" t="s">
        <v>312</v>
      </c>
      <c r="E18" s="238" t="s">
        <v>313</v>
      </c>
      <c r="F18" s="243">
        <v>0</v>
      </c>
      <c r="G18" s="238" t="s">
        <v>443</v>
      </c>
      <c r="H18" s="238" t="s">
        <v>444</v>
      </c>
      <c r="I18" s="245">
        <v>0</v>
      </c>
      <c r="J18" s="238" t="s">
        <v>445</v>
      </c>
      <c r="K18" s="238" t="s">
        <v>446</v>
      </c>
      <c r="L18" s="246">
        <v>0</v>
      </c>
    </row>
    <row r="19" ht="15" customHeight="1" spans="1:12">
      <c r="A19" s="238" t="s">
        <v>316</v>
      </c>
      <c r="B19" s="238" t="s">
        <v>317</v>
      </c>
      <c r="C19" s="239">
        <v>0</v>
      </c>
      <c r="D19" s="238" t="s">
        <v>318</v>
      </c>
      <c r="E19" s="238" t="s">
        <v>319</v>
      </c>
      <c r="F19" s="243">
        <v>411756.61</v>
      </c>
      <c r="G19" s="238" t="s">
        <v>242</v>
      </c>
      <c r="H19" s="238" t="s">
        <v>243</v>
      </c>
      <c r="I19" s="245">
        <v>0</v>
      </c>
      <c r="J19" s="238" t="s">
        <v>447</v>
      </c>
      <c r="K19" s="238" t="s">
        <v>448</v>
      </c>
      <c r="L19" s="246">
        <v>0</v>
      </c>
    </row>
    <row r="20" ht="15" customHeight="1" spans="1:12">
      <c r="A20" s="238" t="s">
        <v>322</v>
      </c>
      <c r="B20" s="238" t="s">
        <v>323</v>
      </c>
      <c r="C20" s="239">
        <v>28599</v>
      </c>
      <c r="D20" s="238" t="s">
        <v>324</v>
      </c>
      <c r="E20" s="238" t="s">
        <v>325</v>
      </c>
      <c r="F20" s="243">
        <v>29018</v>
      </c>
      <c r="G20" s="238" t="s">
        <v>248</v>
      </c>
      <c r="H20" s="238" t="s">
        <v>249</v>
      </c>
      <c r="I20" s="245">
        <v>0</v>
      </c>
      <c r="J20" s="238" t="s">
        <v>386</v>
      </c>
      <c r="K20" s="238" t="s">
        <v>188</v>
      </c>
      <c r="L20" s="246">
        <v>0</v>
      </c>
    </row>
    <row r="21" ht="15" customHeight="1" spans="1:12">
      <c r="A21" s="238" t="s">
        <v>328</v>
      </c>
      <c r="B21" s="238" t="s">
        <v>329</v>
      </c>
      <c r="C21" s="239">
        <v>0</v>
      </c>
      <c r="D21" s="238" t="s">
        <v>330</v>
      </c>
      <c r="E21" s="238" t="s">
        <v>331</v>
      </c>
      <c r="F21" s="243">
        <v>3186</v>
      </c>
      <c r="G21" s="238" t="s">
        <v>254</v>
      </c>
      <c r="H21" s="238" t="s">
        <v>255</v>
      </c>
      <c r="I21" s="245">
        <v>0</v>
      </c>
      <c r="J21" s="238" t="s">
        <v>391</v>
      </c>
      <c r="K21" s="238" t="s">
        <v>392</v>
      </c>
      <c r="L21" s="246">
        <v>0</v>
      </c>
    </row>
    <row r="22" ht="15" customHeight="1" spans="1:12">
      <c r="A22" s="238" t="s">
        <v>334</v>
      </c>
      <c r="B22" s="238" t="s">
        <v>335</v>
      </c>
      <c r="C22" s="239">
        <v>0</v>
      </c>
      <c r="D22" s="238" t="s">
        <v>336</v>
      </c>
      <c r="E22" s="238" t="s">
        <v>337</v>
      </c>
      <c r="F22" s="243">
        <v>0</v>
      </c>
      <c r="G22" s="238" t="s">
        <v>260</v>
      </c>
      <c r="H22" s="238" t="s">
        <v>261</v>
      </c>
      <c r="I22" s="245">
        <v>0</v>
      </c>
      <c r="J22" s="238" t="s">
        <v>397</v>
      </c>
      <c r="K22" s="238" t="s">
        <v>398</v>
      </c>
      <c r="L22" s="246">
        <v>0</v>
      </c>
    </row>
    <row r="23" ht="15" customHeight="1" spans="1:12">
      <c r="A23" s="238" t="s">
        <v>340</v>
      </c>
      <c r="B23" s="238" t="s">
        <v>341</v>
      </c>
      <c r="C23" s="239">
        <v>0</v>
      </c>
      <c r="D23" s="238" t="s">
        <v>342</v>
      </c>
      <c r="E23" s="238" t="s">
        <v>343</v>
      </c>
      <c r="F23" s="243">
        <v>0</v>
      </c>
      <c r="G23" s="238" t="s">
        <v>266</v>
      </c>
      <c r="H23" s="238" t="s">
        <v>267</v>
      </c>
      <c r="I23" s="245">
        <v>0</v>
      </c>
      <c r="J23" s="238" t="s">
        <v>401</v>
      </c>
      <c r="K23" s="238" t="s">
        <v>402</v>
      </c>
      <c r="L23" s="246">
        <v>0</v>
      </c>
    </row>
    <row r="24" ht="15" customHeight="1" spans="1:12">
      <c r="A24" s="238" t="s">
        <v>346</v>
      </c>
      <c r="B24" s="238" t="s">
        <v>347</v>
      </c>
      <c r="C24" s="239">
        <v>0</v>
      </c>
      <c r="D24" s="238" t="s">
        <v>348</v>
      </c>
      <c r="E24" s="238" t="s">
        <v>349</v>
      </c>
      <c r="F24" s="243">
        <v>0</v>
      </c>
      <c r="G24" s="238" t="s">
        <v>272</v>
      </c>
      <c r="H24" s="238" t="s">
        <v>273</v>
      </c>
      <c r="I24" s="245">
        <v>0</v>
      </c>
      <c r="J24" s="238" t="s">
        <v>405</v>
      </c>
      <c r="K24" s="238" t="s">
        <v>406</v>
      </c>
      <c r="L24" s="246">
        <v>0</v>
      </c>
    </row>
    <row r="25" ht="15" customHeight="1" spans="1:12">
      <c r="A25" s="238" t="s">
        <v>352</v>
      </c>
      <c r="B25" s="238" t="s">
        <v>353</v>
      </c>
      <c r="C25" s="239">
        <v>28599</v>
      </c>
      <c r="D25" s="238" t="s">
        <v>354</v>
      </c>
      <c r="E25" s="238" t="s">
        <v>355</v>
      </c>
      <c r="F25" s="243">
        <v>79400</v>
      </c>
      <c r="G25" s="238" t="s">
        <v>278</v>
      </c>
      <c r="H25" s="238" t="s">
        <v>279</v>
      </c>
      <c r="I25" s="245">
        <v>0</v>
      </c>
      <c r="J25" s="238" t="s">
        <v>409</v>
      </c>
      <c r="K25" s="238" t="s">
        <v>410</v>
      </c>
      <c r="L25" s="246">
        <v>0</v>
      </c>
    </row>
    <row r="26" ht="15" customHeight="1" spans="1:12">
      <c r="A26" s="238" t="s">
        <v>358</v>
      </c>
      <c r="B26" s="238" t="s">
        <v>359</v>
      </c>
      <c r="C26" s="239">
        <v>0</v>
      </c>
      <c r="D26" s="238" t="s">
        <v>360</v>
      </c>
      <c r="E26" s="238" t="s">
        <v>361</v>
      </c>
      <c r="F26" s="243">
        <v>0</v>
      </c>
      <c r="G26" s="238" t="s">
        <v>284</v>
      </c>
      <c r="H26" s="238" t="s">
        <v>285</v>
      </c>
      <c r="I26" s="245">
        <v>0</v>
      </c>
      <c r="J26" s="238" t="s">
        <v>5</v>
      </c>
      <c r="K26" s="238" t="s">
        <v>5</v>
      </c>
      <c r="L26" s="217" t="s">
        <v>5</v>
      </c>
    </row>
    <row r="27" ht="15" customHeight="1" spans="1:12">
      <c r="A27" s="238" t="s">
        <v>364</v>
      </c>
      <c r="B27" s="238" t="s">
        <v>365</v>
      </c>
      <c r="C27" s="239">
        <v>0</v>
      </c>
      <c r="D27" s="238" t="s">
        <v>366</v>
      </c>
      <c r="E27" s="238" t="s">
        <v>367</v>
      </c>
      <c r="F27" s="243">
        <v>0</v>
      </c>
      <c r="G27" s="238" t="s">
        <v>290</v>
      </c>
      <c r="H27" s="238" t="s">
        <v>291</v>
      </c>
      <c r="I27" s="245">
        <v>0</v>
      </c>
      <c r="J27" s="238" t="s">
        <v>5</v>
      </c>
      <c r="K27" s="238" t="s">
        <v>5</v>
      </c>
      <c r="L27" s="217" t="s">
        <v>5</v>
      </c>
    </row>
    <row r="28" ht="15" customHeight="1" spans="1:12">
      <c r="A28" s="238" t="s">
        <v>370</v>
      </c>
      <c r="B28" s="238" t="s">
        <v>371</v>
      </c>
      <c r="C28" s="239">
        <v>0</v>
      </c>
      <c r="D28" s="238" t="s">
        <v>372</v>
      </c>
      <c r="E28" s="238" t="s">
        <v>373</v>
      </c>
      <c r="F28" s="243">
        <v>0</v>
      </c>
      <c r="G28" s="238" t="s">
        <v>296</v>
      </c>
      <c r="H28" s="238" t="s">
        <v>297</v>
      </c>
      <c r="I28" s="245">
        <v>0</v>
      </c>
      <c r="J28" s="238" t="s">
        <v>5</v>
      </c>
      <c r="K28" s="238" t="s">
        <v>5</v>
      </c>
      <c r="L28" s="217" t="s">
        <v>5</v>
      </c>
    </row>
    <row r="29" ht="15" customHeight="1" spans="1:12">
      <c r="A29" s="238" t="s">
        <v>376</v>
      </c>
      <c r="B29" s="238" t="s">
        <v>377</v>
      </c>
      <c r="C29" s="239">
        <v>0</v>
      </c>
      <c r="D29" s="238" t="s">
        <v>378</v>
      </c>
      <c r="E29" s="238" t="s">
        <v>379</v>
      </c>
      <c r="F29" s="243">
        <v>80000</v>
      </c>
      <c r="G29" s="238" t="s">
        <v>302</v>
      </c>
      <c r="H29" s="238" t="s">
        <v>303</v>
      </c>
      <c r="I29" s="245">
        <v>0</v>
      </c>
      <c r="J29" s="238" t="s">
        <v>5</v>
      </c>
      <c r="K29" s="238" t="s">
        <v>5</v>
      </c>
      <c r="L29" s="217" t="s">
        <v>5</v>
      </c>
    </row>
    <row r="30" ht="15" customHeight="1" spans="1:12">
      <c r="A30" s="238" t="s">
        <v>382</v>
      </c>
      <c r="B30" s="238" t="s">
        <v>383</v>
      </c>
      <c r="C30" s="239">
        <v>0</v>
      </c>
      <c r="D30" s="238" t="s">
        <v>384</v>
      </c>
      <c r="E30" s="238" t="s">
        <v>385</v>
      </c>
      <c r="F30" s="243">
        <v>281978.37</v>
      </c>
      <c r="G30" s="238" t="s">
        <v>308</v>
      </c>
      <c r="H30" s="238" t="s">
        <v>309</v>
      </c>
      <c r="I30" s="245">
        <v>0</v>
      </c>
      <c r="J30" s="238" t="s">
        <v>5</v>
      </c>
      <c r="K30" s="238" t="s">
        <v>5</v>
      </c>
      <c r="L30" s="217" t="s">
        <v>5</v>
      </c>
    </row>
    <row r="31" ht="15" customHeight="1" spans="1:12">
      <c r="A31" s="238" t="s">
        <v>387</v>
      </c>
      <c r="B31" s="238" t="s">
        <v>388</v>
      </c>
      <c r="C31" s="239">
        <v>0</v>
      </c>
      <c r="D31" s="238" t="s">
        <v>389</v>
      </c>
      <c r="E31" s="238" t="s">
        <v>390</v>
      </c>
      <c r="F31" s="243">
        <v>0</v>
      </c>
      <c r="G31" s="238" t="s">
        <v>314</v>
      </c>
      <c r="H31" s="238" t="s">
        <v>315</v>
      </c>
      <c r="I31" s="245">
        <v>0</v>
      </c>
      <c r="J31" s="238" t="s">
        <v>5</v>
      </c>
      <c r="K31" s="238" t="s">
        <v>5</v>
      </c>
      <c r="L31" s="217" t="s">
        <v>5</v>
      </c>
    </row>
    <row r="32" ht="15" customHeight="1" spans="1:12">
      <c r="A32" s="238" t="s">
        <v>393</v>
      </c>
      <c r="B32" s="238" t="s">
        <v>449</v>
      </c>
      <c r="C32" s="239">
        <v>0</v>
      </c>
      <c r="D32" s="238" t="s">
        <v>395</v>
      </c>
      <c r="E32" s="238" t="s">
        <v>396</v>
      </c>
      <c r="F32" s="243">
        <v>6240</v>
      </c>
      <c r="G32" s="238" t="s">
        <v>320</v>
      </c>
      <c r="H32" s="238" t="s">
        <v>321</v>
      </c>
      <c r="I32" s="245">
        <v>0</v>
      </c>
      <c r="J32" s="238" t="s">
        <v>5</v>
      </c>
      <c r="K32" s="238" t="s">
        <v>5</v>
      </c>
      <c r="L32" s="217" t="s">
        <v>5</v>
      </c>
    </row>
    <row r="33" ht="15" customHeight="1" spans="1:12">
      <c r="A33" s="238" t="s">
        <v>5</v>
      </c>
      <c r="B33" s="238" t="s">
        <v>5</v>
      </c>
      <c r="C33" s="240"/>
      <c r="D33" s="238" t="s">
        <v>399</v>
      </c>
      <c r="E33" s="238" t="s">
        <v>400</v>
      </c>
      <c r="F33" s="243">
        <v>0</v>
      </c>
      <c r="G33" s="238" t="s">
        <v>326</v>
      </c>
      <c r="H33" s="238" t="s">
        <v>327</v>
      </c>
      <c r="I33" s="245">
        <v>0</v>
      </c>
      <c r="J33" s="238" t="s">
        <v>5</v>
      </c>
      <c r="K33" s="238" t="s">
        <v>5</v>
      </c>
      <c r="L33" s="217" t="s">
        <v>5</v>
      </c>
    </row>
    <row r="34" ht="15" customHeight="1" spans="1:12">
      <c r="A34" s="238" t="s">
        <v>5</v>
      </c>
      <c r="B34" s="238" t="s">
        <v>5</v>
      </c>
      <c r="C34" s="241"/>
      <c r="D34" s="238" t="s">
        <v>403</v>
      </c>
      <c r="E34" s="238" t="s">
        <v>404</v>
      </c>
      <c r="F34" s="243">
        <v>0</v>
      </c>
      <c r="G34" s="238" t="s">
        <v>332</v>
      </c>
      <c r="H34" s="238" t="s">
        <v>333</v>
      </c>
      <c r="I34" s="245">
        <v>0</v>
      </c>
      <c r="J34" s="238" t="s">
        <v>5</v>
      </c>
      <c r="K34" s="238" t="s">
        <v>5</v>
      </c>
      <c r="L34" s="217" t="s">
        <v>5</v>
      </c>
    </row>
    <row r="35" ht="15" customHeight="1" spans="1:12">
      <c r="A35" s="238" t="s">
        <v>5</v>
      </c>
      <c r="B35" s="238" t="s">
        <v>5</v>
      </c>
      <c r="C35" s="241"/>
      <c r="D35" s="238" t="s">
        <v>407</v>
      </c>
      <c r="E35" s="238" t="s">
        <v>408</v>
      </c>
      <c r="F35" s="243">
        <v>0</v>
      </c>
      <c r="G35" s="238" t="s">
        <v>338</v>
      </c>
      <c r="H35" s="238" t="s">
        <v>339</v>
      </c>
      <c r="I35" s="245">
        <v>0</v>
      </c>
      <c r="J35" s="238" t="s">
        <v>5</v>
      </c>
      <c r="K35" s="238" t="s">
        <v>5</v>
      </c>
      <c r="L35" s="217" t="s">
        <v>5</v>
      </c>
    </row>
    <row r="36" ht="15" customHeight="1" spans="1:12">
      <c r="A36" s="238" t="s">
        <v>5</v>
      </c>
      <c r="B36" s="238" t="s">
        <v>5</v>
      </c>
      <c r="C36" s="241"/>
      <c r="D36" s="238" t="s">
        <v>411</v>
      </c>
      <c r="E36" s="238" t="s">
        <v>412</v>
      </c>
      <c r="F36" s="243">
        <v>0</v>
      </c>
      <c r="G36" s="238" t="s">
        <v>5</v>
      </c>
      <c r="H36" s="238" t="s">
        <v>5</v>
      </c>
      <c r="I36" s="247" t="s">
        <v>5</v>
      </c>
      <c r="J36" s="238" t="s">
        <v>5</v>
      </c>
      <c r="K36" s="238" t="s">
        <v>5</v>
      </c>
      <c r="L36" s="217" t="s">
        <v>5</v>
      </c>
    </row>
    <row r="37" ht="15" customHeight="1" spans="1:12">
      <c r="A37" s="238" t="s">
        <v>5</v>
      </c>
      <c r="B37" s="238" t="s">
        <v>5</v>
      </c>
      <c r="C37" s="241"/>
      <c r="D37" s="238" t="s">
        <v>413</v>
      </c>
      <c r="E37" s="238" t="s">
        <v>414</v>
      </c>
      <c r="F37" s="243">
        <v>0</v>
      </c>
      <c r="G37" s="238" t="s">
        <v>5</v>
      </c>
      <c r="H37" s="238" t="s">
        <v>5</v>
      </c>
      <c r="I37" s="217" t="s">
        <v>5</v>
      </c>
      <c r="J37" s="238" t="s">
        <v>5</v>
      </c>
      <c r="K37" s="238" t="s">
        <v>5</v>
      </c>
      <c r="L37" s="217" t="s">
        <v>5</v>
      </c>
    </row>
    <row r="38" ht="15" customHeight="1" spans="1:12">
      <c r="A38" s="231" t="s">
        <v>450</v>
      </c>
      <c r="B38" s="231" t="s">
        <v>5</v>
      </c>
      <c r="C38" s="231" t="s">
        <v>5</v>
      </c>
      <c r="D38" s="231" t="s">
        <v>5</v>
      </c>
      <c r="E38" s="231" t="s">
        <v>5</v>
      </c>
      <c r="F38" s="231" t="s">
        <v>5</v>
      </c>
      <c r="G38" s="231" t="s">
        <v>5</v>
      </c>
      <c r="H38" s="231" t="s">
        <v>5</v>
      </c>
      <c r="I38" s="231" t="s">
        <v>5</v>
      </c>
      <c r="J38" s="231" t="s">
        <v>5</v>
      </c>
      <c r="K38" s="231" t="s">
        <v>5</v>
      </c>
      <c r="L38" s="231"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outlinePr summaryBelow="0"/>
    <pageSetUpPr fitToPage="1"/>
  </sheetPr>
  <dimension ref="A1:T13"/>
  <sheetViews>
    <sheetView workbookViewId="0">
      <selection activeCell="K19" sqref="K19"/>
    </sheetView>
  </sheetViews>
  <sheetFormatPr defaultColWidth="9" defaultRowHeight="14.25"/>
  <cols>
    <col min="1" max="3" width="2.875" style="228" customWidth="1"/>
    <col min="4" max="4" width="35.5" style="228" customWidth="1"/>
    <col min="5" max="20" width="9.875" style="228" customWidth="1"/>
    <col min="21" max="16384" width="9" style="228"/>
  </cols>
  <sheetData>
    <row r="1" s="219" customFormat="1" ht="35.25" customHeight="1" spans="1:20">
      <c r="A1" s="202" t="s">
        <v>451</v>
      </c>
      <c r="B1" s="202"/>
      <c r="C1" s="202"/>
      <c r="D1" s="202"/>
      <c r="E1" s="202"/>
      <c r="F1" s="202"/>
      <c r="G1" s="202"/>
      <c r="H1" s="202"/>
      <c r="I1" s="202"/>
      <c r="J1" s="202"/>
      <c r="K1" s="202"/>
      <c r="L1" s="202"/>
      <c r="M1" s="202"/>
      <c r="N1" s="202"/>
      <c r="O1" s="202"/>
      <c r="P1" s="202"/>
      <c r="Q1" s="202"/>
      <c r="R1" s="202"/>
      <c r="S1" s="202"/>
      <c r="T1" s="202"/>
    </row>
    <row r="2" s="219" customFormat="1" ht="18" customHeight="1" spans="1:20">
      <c r="A2" s="220"/>
      <c r="B2" s="220"/>
      <c r="C2" s="220"/>
      <c r="D2" s="220"/>
      <c r="E2" s="220"/>
      <c r="F2" s="220"/>
      <c r="G2" s="220"/>
      <c r="H2" s="220"/>
      <c r="I2" s="220"/>
      <c r="J2" s="220"/>
      <c r="K2" s="220"/>
      <c r="L2" s="220"/>
      <c r="M2" s="220"/>
      <c r="N2" s="220"/>
      <c r="P2" s="221"/>
      <c r="Q2" s="234"/>
      <c r="R2" s="234"/>
      <c r="S2" s="234"/>
      <c r="T2" s="226" t="s">
        <v>452</v>
      </c>
    </row>
    <row r="3" s="219" customFormat="1" ht="18" customHeight="1" spans="1:20">
      <c r="A3" s="221" t="str">
        <f>GK01收入支出决算表!A3</f>
        <v>部门：新平彝族傣族自治县人民代表大会常务委员会</v>
      </c>
      <c r="B3" s="221"/>
      <c r="C3" s="221"/>
      <c r="D3" s="221"/>
      <c r="E3" s="220"/>
      <c r="F3" s="220"/>
      <c r="G3" s="220"/>
      <c r="H3" s="220"/>
      <c r="I3" s="220"/>
      <c r="J3" s="220"/>
      <c r="K3" s="220"/>
      <c r="L3" s="220"/>
      <c r="M3" s="220"/>
      <c r="N3" s="220"/>
      <c r="P3" s="221"/>
      <c r="Q3" s="234"/>
      <c r="R3" s="234"/>
      <c r="S3" s="234"/>
      <c r="T3" s="226" t="s">
        <v>225</v>
      </c>
    </row>
    <row r="4" ht="18.95" customHeight="1" spans="1:20">
      <c r="A4" s="222" t="s">
        <v>7</v>
      </c>
      <c r="B4" s="222" t="s">
        <v>5</v>
      </c>
      <c r="C4" s="222" t="s">
        <v>5</v>
      </c>
      <c r="D4" s="222" t="s">
        <v>5</v>
      </c>
      <c r="E4" s="222" t="s">
        <v>106</v>
      </c>
      <c r="F4" s="222" t="s">
        <v>5</v>
      </c>
      <c r="G4" s="222" t="s">
        <v>5</v>
      </c>
      <c r="H4" s="222" t="s">
        <v>226</v>
      </c>
      <c r="I4" s="222" t="s">
        <v>5</v>
      </c>
      <c r="J4" s="222" t="s">
        <v>5</v>
      </c>
      <c r="K4" s="222" t="s">
        <v>227</v>
      </c>
      <c r="L4" s="222" t="s">
        <v>5</v>
      </c>
      <c r="M4" s="222" t="s">
        <v>5</v>
      </c>
      <c r="N4" s="222" t="s">
        <v>5</v>
      </c>
      <c r="O4" s="222" t="s">
        <v>5</v>
      </c>
      <c r="P4" s="222" t="s">
        <v>108</v>
      </c>
      <c r="Q4" s="222" t="s">
        <v>5</v>
      </c>
      <c r="R4" s="222" t="s">
        <v>5</v>
      </c>
      <c r="S4" s="222" t="s">
        <v>5</v>
      </c>
      <c r="T4" s="222" t="s">
        <v>5</v>
      </c>
    </row>
    <row r="5" ht="18.95" customHeight="1" spans="1:20">
      <c r="A5" s="222" t="s">
        <v>122</v>
      </c>
      <c r="B5" s="222" t="s">
        <v>5</v>
      </c>
      <c r="C5" s="222" t="s">
        <v>5</v>
      </c>
      <c r="D5" s="222" t="s">
        <v>123</v>
      </c>
      <c r="E5" s="222" t="s">
        <v>129</v>
      </c>
      <c r="F5" s="222" t="s">
        <v>228</v>
      </c>
      <c r="G5" s="222" t="s">
        <v>229</v>
      </c>
      <c r="H5" s="222" t="s">
        <v>129</v>
      </c>
      <c r="I5" s="222" t="s">
        <v>196</v>
      </c>
      <c r="J5" s="222" t="s">
        <v>197</v>
      </c>
      <c r="K5" s="222" t="s">
        <v>129</v>
      </c>
      <c r="L5" s="222" t="s">
        <v>196</v>
      </c>
      <c r="M5" s="222" t="s">
        <v>5</v>
      </c>
      <c r="N5" s="222" t="s">
        <v>196</v>
      </c>
      <c r="O5" s="222" t="s">
        <v>197</v>
      </c>
      <c r="P5" s="222" t="s">
        <v>129</v>
      </c>
      <c r="Q5" s="222" t="s">
        <v>228</v>
      </c>
      <c r="R5" s="222" t="s">
        <v>229</v>
      </c>
      <c r="S5" s="222" t="s">
        <v>229</v>
      </c>
      <c r="T5" s="222" t="s">
        <v>5</v>
      </c>
    </row>
    <row r="6" ht="18.95" customHeight="1" spans="1:20">
      <c r="A6" s="222" t="s">
        <v>5</v>
      </c>
      <c r="B6" s="222" t="s">
        <v>5</v>
      </c>
      <c r="C6" s="222" t="s">
        <v>5</v>
      </c>
      <c r="D6" s="222" t="s">
        <v>5</v>
      </c>
      <c r="E6" s="222" t="s">
        <v>5</v>
      </c>
      <c r="F6" s="222" t="s">
        <v>5</v>
      </c>
      <c r="G6" s="222" t="s">
        <v>124</v>
      </c>
      <c r="H6" s="222" t="s">
        <v>5</v>
      </c>
      <c r="I6" s="222" t="s">
        <v>5</v>
      </c>
      <c r="J6" s="222" t="s">
        <v>124</v>
      </c>
      <c r="K6" s="222" t="s">
        <v>5</v>
      </c>
      <c r="L6" s="222" t="s">
        <v>124</v>
      </c>
      <c r="M6" s="222" t="s">
        <v>231</v>
      </c>
      <c r="N6" s="222" t="s">
        <v>230</v>
      </c>
      <c r="O6" s="222" t="s">
        <v>124</v>
      </c>
      <c r="P6" s="222" t="s">
        <v>5</v>
      </c>
      <c r="Q6" s="222" t="s">
        <v>5</v>
      </c>
      <c r="R6" s="222" t="s">
        <v>124</v>
      </c>
      <c r="S6" s="222" t="s">
        <v>232</v>
      </c>
      <c r="T6" s="222" t="s">
        <v>233</v>
      </c>
    </row>
    <row r="7" ht="18.95" customHeight="1" spans="1:20">
      <c r="A7" s="222" t="s">
        <v>5</v>
      </c>
      <c r="B7" s="222" t="s">
        <v>5</v>
      </c>
      <c r="C7" s="222" t="s">
        <v>5</v>
      </c>
      <c r="D7" s="222" t="s">
        <v>5</v>
      </c>
      <c r="E7" s="222" t="s">
        <v>5</v>
      </c>
      <c r="F7" s="222" t="s">
        <v>5</v>
      </c>
      <c r="G7" s="222" t="s">
        <v>5</v>
      </c>
      <c r="H7" s="222" t="s">
        <v>5</v>
      </c>
      <c r="I7" s="222" t="s">
        <v>5</v>
      </c>
      <c r="J7" s="222" t="s">
        <v>5</v>
      </c>
      <c r="K7" s="222" t="s">
        <v>5</v>
      </c>
      <c r="L7" s="222" t="s">
        <v>5</v>
      </c>
      <c r="M7" s="222" t="s">
        <v>5</v>
      </c>
      <c r="N7" s="222" t="s">
        <v>5</v>
      </c>
      <c r="O7" s="222" t="s">
        <v>5</v>
      </c>
      <c r="P7" s="222" t="s">
        <v>5</v>
      </c>
      <c r="Q7" s="222" t="s">
        <v>5</v>
      </c>
      <c r="R7" s="222" t="s">
        <v>5</v>
      </c>
      <c r="S7" s="222" t="s">
        <v>5</v>
      </c>
      <c r="T7" s="222" t="s">
        <v>5</v>
      </c>
    </row>
    <row r="8" ht="18.95" customHeight="1" spans="1:20">
      <c r="A8" s="222" t="s">
        <v>126</v>
      </c>
      <c r="B8" s="222" t="s">
        <v>127</v>
      </c>
      <c r="C8" s="222" t="s">
        <v>128</v>
      </c>
      <c r="D8" s="222" t="s">
        <v>11</v>
      </c>
      <c r="E8" s="222" t="s">
        <v>12</v>
      </c>
      <c r="F8" s="222" t="s">
        <v>13</v>
      </c>
      <c r="G8" s="222" t="s">
        <v>21</v>
      </c>
      <c r="H8" s="222" t="s">
        <v>25</v>
      </c>
      <c r="I8" s="222" t="s">
        <v>29</v>
      </c>
      <c r="J8" s="222" t="s">
        <v>33</v>
      </c>
      <c r="K8" s="222" t="s">
        <v>37</v>
      </c>
      <c r="L8" s="222" t="s">
        <v>41</v>
      </c>
      <c r="M8" s="222" t="s">
        <v>44</v>
      </c>
      <c r="N8" s="222" t="s">
        <v>47</v>
      </c>
      <c r="O8" s="222" t="s">
        <v>50</v>
      </c>
      <c r="P8" s="222" t="s">
        <v>53</v>
      </c>
      <c r="Q8" s="222" t="s">
        <v>56</v>
      </c>
      <c r="R8" s="222" t="s">
        <v>59</v>
      </c>
      <c r="S8" s="222" t="s">
        <v>62</v>
      </c>
      <c r="T8" s="222" t="s">
        <v>65</v>
      </c>
    </row>
    <row r="9" s="227" customFormat="1" ht="18.95" customHeight="1" spans="1:20">
      <c r="A9" s="222" t="s">
        <v>5</v>
      </c>
      <c r="B9" s="222" t="s">
        <v>5</v>
      </c>
      <c r="C9" s="222" t="s">
        <v>5</v>
      </c>
      <c r="D9" s="222" t="s">
        <v>129</v>
      </c>
      <c r="E9" s="232">
        <v>0</v>
      </c>
      <c r="F9" s="232">
        <v>0</v>
      </c>
      <c r="G9" s="232">
        <v>0</v>
      </c>
      <c r="H9" s="232">
        <v>309263.75</v>
      </c>
      <c r="I9" s="232">
        <v>0</v>
      </c>
      <c r="J9" s="232">
        <v>309263.75</v>
      </c>
      <c r="K9" s="232">
        <v>309263.75</v>
      </c>
      <c r="L9" s="232">
        <v>0</v>
      </c>
      <c r="M9" s="232">
        <v>0</v>
      </c>
      <c r="N9" s="232">
        <v>0</v>
      </c>
      <c r="O9" s="232">
        <v>309263.75</v>
      </c>
      <c r="P9" s="232">
        <v>0</v>
      </c>
      <c r="Q9" s="232">
        <v>0</v>
      </c>
      <c r="R9" s="232">
        <v>0</v>
      </c>
      <c r="S9" s="232">
        <v>0</v>
      </c>
      <c r="T9" s="232">
        <v>0</v>
      </c>
    </row>
    <row r="10" s="227" customFormat="1" ht="18.95" customHeight="1" spans="1:20">
      <c r="A10" s="229" t="s">
        <v>187</v>
      </c>
      <c r="B10" s="230"/>
      <c r="C10" s="230"/>
      <c r="D10" s="230" t="s">
        <v>188</v>
      </c>
      <c r="E10" s="233">
        <v>0</v>
      </c>
      <c r="F10" s="233">
        <v>0</v>
      </c>
      <c r="G10" s="233">
        <v>0</v>
      </c>
      <c r="H10" s="233">
        <v>309263.75</v>
      </c>
      <c r="I10" s="233">
        <v>0</v>
      </c>
      <c r="J10" s="233">
        <v>309263.75</v>
      </c>
      <c r="K10" s="233">
        <v>309263.75</v>
      </c>
      <c r="L10" s="233">
        <v>0</v>
      </c>
      <c r="M10" s="233">
        <v>0</v>
      </c>
      <c r="N10" s="233">
        <v>0</v>
      </c>
      <c r="O10" s="233">
        <v>309263.75</v>
      </c>
      <c r="P10" s="233">
        <v>0</v>
      </c>
      <c r="Q10" s="233">
        <v>0</v>
      </c>
      <c r="R10" s="233">
        <v>0</v>
      </c>
      <c r="S10" s="233">
        <v>0</v>
      </c>
      <c r="T10" s="233">
        <v>0</v>
      </c>
    </row>
    <row r="11" s="227" customFormat="1" ht="18.95" customHeight="1" spans="1:20">
      <c r="A11" s="229" t="s">
        <v>189</v>
      </c>
      <c r="B11" s="230"/>
      <c r="C11" s="230"/>
      <c r="D11" s="230" t="s">
        <v>190</v>
      </c>
      <c r="E11" s="233">
        <v>0</v>
      </c>
      <c r="F11" s="233">
        <v>0</v>
      </c>
      <c r="G11" s="233">
        <v>0</v>
      </c>
      <c r="H11" s="233">
        <v>309263.75</v>
      </c>
      <c r="I11" s="233">
        <v>0</v>
      </c>
      <c r="J11" s="233">
        <v>309263.75</v>
      </c>
      <c r="K11" s="233">
        <v>309263.75</v>
      </c>
      <c r="L11" s="233">
        <v>0</v>
      </c>
      <c r="M11" s="233">
        <v>0</v>
      </c>
      <c r="N11" s="233">
        <v>0</v>
      </c>
      <c r="O11" s="233">
        <v>309263.75</v>
      </c>
      <c r="P11" s="233">
        <v>0</v>
      </c>
      <c r="Q11" s="233">
        <v>0</v>
      </c>
      <c r="R11" s="233">
        <v>0</v>
      </c>
      <c r="S11" s="233">
        <v>0</v>
      </c>
      <c r="T11" s="233">
        <v>0</v>
      </c>
    </row>
    <row r="12" s="227" customFormat="1" ht="18.95" customHeight="1" spans="1:20">
      <c r="A12" s="229" t="s">
        <v>191</v>
      </c>
      <c r="B12" s="230"/>
      <c r="C12" s="230"/>
      <c r="D12" s="230" t="s">
        <v>192</v>
      </c>
      <c r="E12" s="233">
        <v>0</v>
      </c>
      <c r="F12" s="233">
        <v>0</v>
      </c>
      <c r="G12" s="233">
        <v>0</v>
      </c>
      <c r="H12" s="233">
        <v>309263.75</v>
      </c>
      <c r="I12" s="233">
        <v>0</v>
      </c>
      <c r="J12" s="233">
        <v>309263.75</v>
      </c>
      <c r="K12" s="233">
        <v>309263.75</v>
      </c>
      <c r="L12" s="233">
        <v>0</v>
      </c>
      <c r="M12" s="233">
        <v>0</v>
      </c>
      <c r="N12" s="233">
        <v>0</v>
      </c>
      <c r="O12" s="233">
        <v>309263.75</v>
      </c>
      <c r="P12" s="233">
        <v>0</v>
      </c>
      <c r="Q12" s="233">
        <v>0</v>
      </c>
      <c r="R12" s="233">
        <v>0</v>
      </c>
      <c r="S12" s="233">
        <v>0</v>
      </c>
      <c r="T12" s="233">
        <v>0</v>
      </c>
    </row>
    <row r="13" ht="18.95" customHeight="1" spans="1:20">
      <c r="A13" s="231" t="s">
        <v>453</v>
      </c>
      <c r="B13" s="231" t="s">
        <v>5</v>
      </c>
      <c r="C13" s="231" t="s">
        <v>5</v>
      </c>
      <c r="D13" s="231" t="s">
        <v>5</v>
      </c>
      <c r="E13" s="231" t="s">
        <v>5</v>
      </c>
      <c r="F13" s="231" t="s">
        <v>5</v>
      </c>
      <c r="G13" s="231" t="s">
        <v>5</v>
      </c>
      <c r="H13" s="231" t="s">
        <v>5</v>
      </c>
      <c r="I13" s="231" t="s">
        <v>5</v>
      </c>
      <c r="J13" s="231" t="s">
        <v>5</v>
      </c>
      <c r="K13" s="231" t="s">
        <v>5</v>
      </c>
      <c r="L13" s="231" t="s">
        <v>5</v>
      </c>
      <c r="M13" s="231" t="s">
        <v>5</v>
      </c>
      <c r="N13" s="231" t="s">
        <v>5</v>
      </c>
      <c r="O13" s="231" t="s">
        <v>5</v>
      </c>
      <c r="P13" s="231" t="s">
        <v>5</v>
      </c>
      <c r="Q13" s="231" t="s">
        <v>5</v>
      </c>
      <c r="R13" s="231" t="s">
        <v>5</v>
      </c>
      <c r="S13" s="231" t="s">
        <v>5</v>
      </c>
      <c r="T13" s="231" t="s">
        <v>5</v>
      </c>
    </row>
  </sheetData>
  <mergeCells count="33">
    <mergeCell ref="A1:T1"/>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71"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outlinePr summaryBelow="0"/>
  </sheetPr>
  <dimension ref="A1:L11"/>
  <sheetViews>
    <sheetView workbookViewId="0">
      <selection activeCell="L27" sqref="L27"/>
    </sheetView>
  </sheetViews>
  <sheetFormatPr defaultColWidth="16" defaultRowHeight="14.25"/>
  <cols>
    <col min="1" max="3" width="2.75" customWidth="1"/>
    <col min="4" max="4" width="18.75" customWidth="1"/>
    <col min="5" max="12" width="14.125" customWidth="1"/>
  </cols>
  <sheetData>
    <row r="1" s="219" customFormat="1" ht="35.25" customHeight="1" spans="1:10">
      <c r="A1" s="202" t="s">
        <v>454</v>
      </c>
      <c r="B1" s="202"/>
      <c r="C1" s="202"/>
      <c r="D1" s="202"/>
      <c r="E1" s="202"/>
      <c r="F1" s="202"/>
      <c r="G1" s="202"/>
      <c r="H1" s="202"/>
      <c r="I1" s="202"/>
      <c r="J1" s="202"/>
    </row>
    <row r="2" s="219" customFormat="1" ht="18" customHeight="1" spans="1:12">
      <c r="A2" s="220"/>
      <c r="B2" s="220"/>
      <c r="C2" s="220"/>
      <c r="D2" s="220"/>
      <c r="E2" s="220"/>
      <c r="F2" s="220"/>
      <c r="G2" s="220"/>
      <c r="H2" s="220"/>
      <c r="I2" s="220"/>
      <c r="L2" s="226" t="s">
        <v>455</v>
      </c>
    </row>
    <row r="3" s="219" customFormat="1" ht="18" customHeight="1" spans="1:12">
      <c r="A3" s="221" t="str">
        <f>GK01收入支出决算表!A3</f>
        <v>部门：新平彝族傣族自治县人民代表大会常务委员会</v>
      </c>
      <c r="B3" s="221"/>
      <c r="C3" s="221"/>
      <c r="D3" s="221"/>
      <c r="E3" s="223"/>
      <c r="F3" s="223"/>
      <c r="G3" s="220"/>
      <c r="H3" s="220"/>
      <c r="I3" s="220"/>
      <c r="L3" s="226" t="s">
        <v>225</v>
      </c>
    </row>
    <row r="4" ht="18.95" customHeight="1" spans="1:12">
      <c r="A4" s="222" t="s">
        <v>7</v>
      </c>
      <c r="B4" s="222" t="s">
        <v>5</v>
      </c>
      <c r="C4" s="222" t="s">
        <v>5</v>
      </c>
      <c r="D4" s="222" t="s">
        <v>5</v>
      </c>
      <c r="E4" s="222" t="s">
        <v>106</v>
      </c>
      <c r="F4" s="222" t="s">
        <v>5</v>
      </c>
      <c r="G4" s="222" t="s">
        <v>5</v>
      </c>
      <c r="H4" s="222" t="s">
        <v>226</v>
      </c>
      <c r="I4" s="222" t="s">
        <v>227</v>
      </c>
      <c r="J4" s="222" t="s">
        <v>108</v>
      </c>
      <c r="K4" s="222" t="s">
        <v>5</v>
      </c>
      <c r="L4" s="222" t="s">
        <v>5</v>
      </c>
    </row>
    <row r="5" ht="18.95" customHeight="1" spans="1:12">
      <c r="A5" s="222" t="s">
        <v>122</v>
      </c>
      <c r="B5" s="222" t="s">
        <v>5</v>
      </c>
      <c r="C5" s="222" t="s">
        <v>5</v>
      </c>
      <c r="D5" s="222" t="s">
        <v>123</v>
      </c>
      <c r="E5" s="222" t="s">
        <v>129</v>
      </c>
      <c r="F5" s="222" t="s">
        <v>456</v>
      </c>
      <c r="G5" s="222" t="s">
        <v>457</v>
      </c>
      <c r="H5" s="222" t="s">
        <v>5</v>
      </c>
      <c r="I5" s="222" t="s">
        <v>5</v>
      </c>
      <c r="J5" s="222" t="s">
        <v>129</v>
      </c>
      <c r="K5" s="222" t="s">
        <v>456</v>
      </c>
      <c r="L5" s="212" t="s">
        <v>457</v>
      </c>
    </row>
    <row r="6" ht="18.95" customHeight="1" spans="1:12">
      <c r="A6" s="222" t="s">
        <v>5</v>
      </c>
      <c r="B6" s="222" t="s">
        <v>5</v>
      </c>
      <c r="C6" s="222" t="s">
        <v>5</v>
      </c>
      <c r="D6" s="222" t="s">
        <v>5</v>
      </c>
      <c r="E6" s="222" t="s">
        <v>5</v>
      </c>
      <c r="F6" s="222" t="s">
        <v>5</v>
      </c>
      <c r="G6" s="222" t="s">
        <v>5</v>
      </c>
      <c r="H6" s="222" t="s">
        <v>5</v>
      </c>
      <c r="I6" s="222" t="s">
        <v>5</v>
      </c>
      <c r="J6" s="222" t="s">
        <v>5</v>
      </c>
      <c r="K6" s="222" t="s">
        <v>5</v>
      </c>
      <c r="L6" s="212" t="s">
        <v>232</v>
      </c>
    </row>
    <row r="7" ht="18.95" customHeight="1" spans="1:12">
      <c r="A7" s="222" t="s">
        <v>5</v>
      </c>
      <c r="B7" s="222" t="s">
        <v>5</v>
      </c>
      <c r="C7" s="222" t="s">
        <v>5</v>
      </c>
      <c r="D7" s="222" t="s">
        <v>5</v>
      </c>
      <c r="E7" s="222" t="s">
        <v>5</v>
      </c>
      <c r="F7" s="222" t="s">
        <v>5</v>
      </c>
      <c r="G7" s="222" t="s">
        <v>5</v>
      </c>
      <c r="H7" s="222" t="s">
        <v>5</v>
      </c>
      <c r="I7" s="222" t="s">
        <v>5</v>
      </c>
      <c r="J7" s="222" t="s">
        <v>5</v>
      </c>
      <c r="K7" s="222" t="s">
        <v>5</v>
      </c>
      <c r="L7" s="212" t="s">
        <v>5</v>
      </c>
    </row>
    <row r="8" ht="18.95" customHeight="1" spans="1:12">
      <c r="A8" s="222" t="s">
        <v>126</v>
      </c>
      <c r="B8" s="222" t="s">
        <v>127</v>
      </c>
      <c r="C8" s="222" t="s">
        <v>128</v>
      </c>
      <c r="D8" s="222" t="s">
        <v>11</v>
      </c>
      <c r="E8" s="212" t="s">
        <v>12</v>
      </c>
      <c r="F8" s="212" t="s">
        <v>13</v>
      </c>
      <c r="G8" s="212" t="s">
        <v>21</v>
      </c>
      <c r="H8" s="212" t="s">
        <v>25</v>
      </c>
      <c r="I8" s="212" t="s">
        <v>29</v>
      </c>
      <c r="J8" s="212" t="s">
        <v>33</v>
      </c>
      <c r="K8" s="212" t="s">
        <v>37</v>
      </c>
      <c r="L8" s="212" t="s">
        <v>41</v>
      </c>
    </row>
    <row r="9" ht="18.95" customHeight="1" spans="1:12">
      <c r="A9" s="222" t="s">
        <v>5</v>
      </c>
      <c r="B9" s="222" t="s">
        <v>5</v>
      </c>
      <c r="C9" s="222" t="s">
        <v>5</v>
      </c>
      <c r="D9" s="222" t="s">
        <v>129</v>
      </c>
      <c r="E9" s="224">
        <v>0</v>
      </c>
      <c r="F9" s="224">
        <v>0</v>
      </c>
      <c r="G9" s="224">
        <v>0</v>
      </c>
      <c r="H9" s="224">
        <v>0</v>
      </c>
      <c r="I9" s="224">
        <v>0</v>
      </c>
      <c r="J9" s="224">
        <v>0</v>
      </c>
      <c r="K9" s="224">
        <v>0</v>
      </c>
      <c r="L9" s="224">
        <v>0</v>
      </c>
    </row>
    <row r="10" ht="18.95" customHeight="1" spans="1:12">
      <c r="A10" s="205" t="s">
        <v>5</v>
      </c>
      <c r="B10" s="205" t="s">
        <v>5</v>
      </c>
      <c r="C10" s="205" t="s">
        <v>5</v>
      </c>
      <c r="D10" s="205" t="s">
        <v>5</v>
      </c>
      <c r="E10" s="225" t="s">
        <v>5</v>
      </c>
      <c r="F10" s="225" t="s">
        <v>5</v>
      </c>
      <c r="G10" s="225" t="s">
        <v>5</v>
      </c>
      <c r="H10" s="225" t="s">
        <v>5</v>
      </c>
      <c r="I10" s="225" t="s">
        <v>5</v>
      </c>
      <c r="J10" s="225" t="s">
        <v>5</v>
      </c>
      <c r="K10" s="225" t="s">
        <v>5</v>
      </c>
      <c r="L10" s="225" t="s">
        <v>5</v>
      </c>
    </row>
    <row r="11" ht="18.95" customHeight="1" spans="1:12">
      <c r="A11" s="216" t="s">
        <v>458</v>
      </c>
      <c r="B11" s="216" t="s">
        <v>5</v>
      </c>
      <c r="C11" s="216" t="s">
        <v>5</v>
      </c>
      <c r="D11" s="216" t="s">
        <v>5</v>
      </c>
      <c r="E11" s="216" t="s">
        <v>5</v>
      </c>
      <c r="F11" s="216" t="s">
        <v>5</v>
      </c>
      <c r="G11" s="216" t="s">
        <v>5</v>
      </c>
      <c r="H11" s="216" t="s">
        <v>5</v>
      </c>
      <c r="I11" s="216" t="s">
        <v>5</v>
      </c>
      <c r="J11" s="216" t="s">
        <v>5</v>
      </c>
      <c r="K11" s="216" t="s">
        <v>5</v>
      </c>
      <c r="L11" s="216" t="s">
        <v>5</v>
      </c>
    </row>
  </sheetData>
  <mergeCells count="19">
    <mergeCell ref="A1:J1"/>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outlinePr summaryBelow="0"/>
  </sheetPr>
  <dimension ref="A1:E31"/>
  <sheetViews>
    <sheetView workbookViewId="0">
      <selection activeCell="J30" sqref="J30"/>
    </sheetView>
  </sheetViews>
  <sheetFormatPr defaultColWidth="9" defaultRowHeight="14.25" outlineLevelCol="4"/>
  <cols>
    <col min="1" max="1" width="35.25" customWidth="1"/>
    <col min="2" max="2" width="6" customWidth="1"/>
    <col min="3" max="5" width="25" customWidth="1"/>
  </cols>
  <sheetData>
    <row r="1" s="200" customFormat="1" ht="26.25" customHeight="1" spans="1:5">
      <c r="A1" s="202" t="s">
        <v>459</v>
      </c>
      <c r="B1" s="202"/>
      <c r="C1" s="202"/>
      <c r="D1" s="202"/>
      <c r="E1" s="202"/>
    </row>
    <row r="2" s="200" customFormat="1" ht="18.95" customHeight="1" spans="1:5">
      <c r="A2" s="203"/>
      <c r="B2" s="203"/>
      <c r="C2" s="203"/>
      <c r="D2" s="203"/>
      <c r="E2" s="208" t="s">
        <v>460</v>
      </c>
    </row>
    <row r="3" s="201" customFormat="1" ht="18.95" customHeight="1" spans="1:5">
      <c r="A3" s="203" t="str">
        <f>GK01收入支出决算表!A3</f>
        <v>部门：新平彝族傣族自治县人民代表大会常务委员会</v>
      </c>
      <c r="B3" s="203"/>
      <c r="C3" s="203"/>
      <c r="D3" s="203"/>
      <c r="E3" s="208" t="s">
        <v>225</v>
      </c>
    </row>
    <row r="4" ht="15" customHeight="1" spans="1:5">
      <c r="A4" s="204" t="s">
        <v>461</v>
      </c>
      <c r="B4" s="204" t="s">
        <v>8</v>
      </c>
      <c r="C4" s="204" t="s">
        <v>462</v>
      </c>
      <c r="D4" s="204" t="s">
        <v>463</v>
      </c>
      <c r="E4" s="204" t="s">
        <v>464</v>
      </c>
    </row>
    <row r="5" ht="15" customHeight="1" spans="1:5">
      <c r="A5" s="204" t="s">
        <v>465</v>
      </c>
      <c r="B5" s="204" t="s">
        <v>5</v>
      </c>
      <c r="C5" s="212" t="s">
        <v>12</v>
      </c>
      <c r="D5" s="212" t="s">
        <v>13</v>
      </c>
      <c r="E5" s="212" t="s">
        <v>21</v>
      </c>
    </row>
    <row r="6" ht="15" customHeight="1" spans="1:5">
      <c r="A6" s="205" t="s">
        <v>466</v>
      </c>
      <c r="B6" s="204" t="s">
        <v>12</v>
      </c>
      <c r="C6" s="212" t="s">
        <v>467</v>
      </c>
      <c r="D6" s="212" t="s">
        <v>467</v>
      </c>
      <c r="E6" s="212" t="s">
        <v>467</v>
      </c>
    </row>
    <row r="7" ht="15" customHeight="1" spans="1:5">
      <c r="A7" s="205" t="s">
        <v>468</v>
      </c>
      <c r="B7" s="204" t="s">
        <v>13</v>
      </c>
      <c r="C7" s="213">
        <v>160000</v>
      </c>
      <c r="D7" s="213">
        <v>154348.96</v>
      </c>
      <c r="E7" s="213">
        <v>154348.96</v>
      </c>
    </row>
    <row r="8" ht="15" customHeight="1" spans="1:5">
      <c r="A8" s="205" t="s">
        <v>469</v>
      </c>
      <c r="B8" s="204" t="s">
        <v>21</v>
      </c>
      <c r="C8" s="213"/>
      <c r="D8" s="213"/>
      <c r="E8" s="213"/>
    </row>
    <row r="9" ht="15" customHeight="1" spans="1:5">
      <c r="A9" s="205" t="s">
        <v>470</v>
      </c>
      <c r="B9" s="204" t="s">
        <v>25</v>
      </c>
      <c r="C9" s="213">
        <v>130000</v>
      </c>
      <c r="D9" s="213">
        <v>149918.96</v>
      </c>
      <c r="E9" s="213">
        <v>149918.96</v>
      </c>
    </row>
    <row r="10" ht="15" customHeight="1" spans="1:5">
      <c r="A10" s="205" t="s">
        <v>471</v>
      </c>
      <c r="B10" s="204" t="s">
        <v>29</v>
      </c>
      <c r="C10" s="213"/>
      <c r="D10" s="213"/>
      <c r="E10" s="213"/>
    </row>
    <row r="11" ht="15" customHeight="1" spans="1:5">
      <c r="A11" s="205" t="s">
        <v>472</v>
      </c>
      <c r="B11" s="204" t="s">
        <v>33</v>
      </c>
      <c r="C11" s="213">
        <v>130000</v>
      </c>
      <c r="D11" s="213">
        <v>149918.96</v>
      </c>
      <c r="E11" s="213">
        <v>149918.96</v>
      </c>
    </row>
    <row r="12" ht="15" customHeight="1" spans="1:5">
      <c r="A12" s="205" t="s">
        <v>473</v>
      </c>
      <c r="B12" s="204" t="s">
        <v>37</v>
      </c>
      <c r="C12" s="213">
        <v>30000</v>
      </c>
      <c r="D12" s="213">
        <v>4430</v>
      </c>
      <c r="E12" s="213">
        <v>4430</v>
      </c>
    </row>
    <row r="13" ht="15" customHeight="1" spans="1:5">
      <c r="A13" s="205" t="s">
        <v>474</v>
      </c>
      <c r="B13" s="204" t="s">
        <v>41</v>
      </c>
      <c r="C13" s="214" t="s">
        <v>467</v>
      </c>
      <c r="D13" s="214" t="s">
        <v>467</v>
      </c>
      <c r="E13" s="213">
        <v>4430</v>
      </c>
    </row>
    <row r="14" ht="15" customHeight="1" spans="1:5">
      <c r="A14" s="205" t="s">
        <v>475</v>
      </c>
      <c r="B14" s="204" t="s">
        <v>44</v>
      </c>
      <c r="C14" s="212" t="s">
        <v>467</v>
      </c>
      <c r="D14" s="212" t="s">
        <v>467</v>
      </c>
      <c r="E14" s="217" t="s">
        <v>5</v>
      </c>
    </row>
    <row r="15" ht="15" customHeight="1" spans="1:5">
      <c r="A15" s="205" t="s">
        <v>476</v>
      </c>
      <c r="B15" s="204" t="s">
        <v>47</v>
      </c>
      <c r="C15" s="212" t="s">
        <v>467</v>
      </c>
      <c r="D15" s="212" t="s">
        <v>467</v>
      </c>
      <c r="E15" s="217" t="s">
        <v>5</v>
      </c>
    </row>
    <row r="16" ht="15" customHeight="1" spans="1:5">
      <c r="A16" s="205" t="s">
        <v>477</v>
      </c>
      <c r="B16" s="204" t="s">
        <v>50</v>
      </c>
      <c r="C16" s="212" t="s">
        <v>467</v>
      </c>
      <c r="D16" s="212" t="s">
        <v>467</v>
      </c>
      <c r="E16" s="212" t="s">
        <v>467</v>
      </c>
    </row>
    <row r="17" ht="15" customHeight="1" spans="1:5">
      <c r="A17" s="205" t="s">
        <v>478</v>
      </c>
      <c r="B17" s="204" t="s">
        <v>53</v>
      </c>
      <c r="C17" s="212" t="s">
        <v>467</v>
      </c>
      <c r="D17" s="212" t="s">
        <v>467</v>
      </c>
      <c r="E17" s="217" t="s">
        <v>5</v>
      </c>
    </row>
    <row r="18" ht="15" customHeight="1" spans="1:5">
      <c r="A18" s="205" t="s">
        <v>479</v>
      </c>
      <c r="B18" s="204" t="s">
        <v>56</v>
      </c>
      <c r="C18" s="212" t="s">
        <v>467</v>
      </c>
      <c r="D18" s="212" t="s">
        <v>467</v>
      </c>
      <c r="E18" s="217" t="s">
        <v>5</v>
      </c>
    </row>
    <row r="19" ht="15" customHeight="1" spans="1:5">
      <c r="A19" s="205" t="s">
        <v>480</v>
      </c>
      <c r="B19" s="204" t="s">
        <v>59</v>
      </c>
      <c r="C19" s="212" t="s">
        <v>467</v>
      </c>
      <c r="D19" s="212" t="s">
        <v>467</v>
      </c>
      <c r="E19" s="217" t="s">
        <v>5</v>
      </c>
    </row>
    <row r="20" ht="15" customHeight="1" spans="1:5">
      <c r="A20" s="205" t="s">
        <v>481</v>
      </c>
      <c r="B20" s="204" t="s">
        <v>62</v>
      </c>
      <c r="C20" s="212" t="s">
        <v>467</v>
      </c>
      <c r="D20" s="212" t="s">
        <v>467</v>
      </c>
      <c r="E20" s="217">
        <v>2</v>
      </c>
    </row>
    <row r="21" ht="15" customHeight="1" spans="1:5">
      <c r="A21" s="205" t="s">
        <v>482</v>
      </c>
      <c r="B21" s="204" t="s">
        <v>65</v>
      </c>
      <c r="C21" s="212" t="s">
        <v>467</v>
      </c>
      <c r="D21" s="212" t="s">
        <v>467</v>
      </c>
      <c r="E21" s="217">
        <v>6</v>
      </c>
    </row>
    <row r="22" ht="15" customHeight="1" spans="1:5">
      <c r="A22" s="205" t="s">
        <v>483</v>
      </c>
      <c r="B22" s="204" t="s">
        <v>68</v>
      </c>
      <c r="C22" s="212" t="s">
        <v>467</v>
      </c>
      <c r="D22" s="212" t="s">
        <v>467</v>
      </c>
      <c r="E22" s="217" t="s">
        <v>5</v>
      </c>
    </row>
    <row r="23" ht="15" customHeight="1" spans="1:5">
      <c r="A23" s="205" t="s">
        <v>484</v>
      </c>
      <c r="B23" s="204" t="s">
        <v>71</v>
      </c>
      <c r="C23" s="212" t="s">
        <v>467</v>
      </c>
      <c r="D23" s="212" t="s">
        <v>467</v>
      </c>
      <c r="E23" s="217">
        <v>57</v>
      </c>
    </row>
    <row r="24" ht="15" customHeight="1" spans="1:5">
      <c r="A24" s="205" t="s">
        <v>485</v>
      </c>
      <c r="B24" s="204" t="s">
        <v>74</v>
      </c>
      <c r="C24" s="212" t="s">
        <v>467</v>
      </c>
      <c r="D24" s="212" t="s">
        <v>467</v>
      </c>
      <c r="E24" s="217" t="s">
        <v>5</v>
      </c>
    </row>
    <row r="25" ht="15" customHeight="1" spans="1:5">
      <c r="A25" s="205" t="s">
        <v>486</v>
      </c>
      <c r="B25" s="204" t="s">
        <v>77</v>
      </c>
      <c r="C25" s="212" t="s">
        <v>467</v>
      </c>
      <c r="D25" s="212" t="s">
        <v>467</v>
      </c>
      <c r="E25" s="217" t="s">
        <v>5</v>
      </c>
    </row>
    <row r="26" ht="15" customHeight="1" spans="1:5">
      <c r="A26" s="205" t="s">
        <v>487</v>
      </c>
      <c r="B26" s="204" t="s">
        <v>80</v>
      </c>
      <c r="C26" s="212" t="s">
        <v>467</v>
      </c>
      <c r="D26" s="212" t="s">
        <v>467</v>
      </c>
      <c r="E26" s="217" t="s">
        <v>5</v>
      </c>
    </row>
    <row r="27" ht="15" customHeight="1" spans="1:5">
      <c r="A27" s="205" t="s">
        <v>488</v>
      </c>
      <c r="B27" s="204" t="s">
        <v>83</v>
      </c>
      <c r="C27" s="215">
        <v>552300</v>
      </c>
      <c r="D27" s="212" t="s">
        <v>467</v>
      </c>
      <c r="E27" s="218">
        <v>663744.12</v>
      </c>
    </row>
    <row r="28" ht="15" customHeight="1" spans="1:5">
      <c r="A28" s="205" t="s">
        <v>489</v>
      </c>
      <c r="B28" s="204" t="s">
        <v>86</v>
      </c>
      <c r="C28" s="215">
        <v>552300</v>
      </c>
      <c r="D28" s="212" t="s">
        <v>467</v>
      </c>
      <c r="E28" s="218">
        <v>663744.12</v>
      </c>
    </row>
    <row r="29" ht="15" customHeight="1" spans="1:5">
      <c r="A29" s="205" t="s">
        <v>490</v>
      </c>
      <c r="B29" s="204" t="s">
        <v>89</v>
      </c>
      <c r="C29" s="215">
        <v>0</v>
      </c>
      <c r="D29" s="212" t="s">
        <v>467</v>
      </c>
      <c r="E29" s="218">
        <v>0</v>
      </c>
    </row>
    <row r="30" ht="30.95" customHeight="1" spans="1:5">
      <c r="A30" s="207" t="s">
        <v>491</v>
      </c>
      <c r="B30" s="207" t="s">
        <v>5</v>
      </c>
      <c r="C30" s="207" t="s">
        <v>5</v>
      </c>
      <c r="D30" s="207" t="s">
        <v>5</v>
      </c>
      <c r="E30" s="207" t="s">
        <v>5</v>
      </c>
    </row>
    <row r="31" ht="15" customHeight="1" spans="1:5">
      <c r="A31" s="216" t="s">
        <v>492</v>
      </c>
      <c r="B31" s="216" t="s">
        <v>5</v>
      </c>
      <c r="C31" s="216" t="s">
        <v>5</v>
      </c>
      <c r="D31" s="216" t="s">
        <v>5</v>
      </c>
      <c r="E31" s="216" t="s">
        <v>5</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outlinePr summaryBelow="0"/>
  </sheetPr>
  <dimension ref="A1:E27"/>
  <sheetViews>
    <sheetView workbookViewId="0">
      <selection activeCell="J27" sqref="J27"/>
    </sheetView>
  </sheetViews>
  <sheetFormatPr defaultColWidth="9" defaultRowHeight="14.25" outlineLevelCol="4"/>
  <cols>
    <col min="1" max="1" width="57.125" customWidth="1"/>
    <col min="2" max="2" width="6.125" customWidth="1"/>
    <col min="3" max="3" width="21.5" customWidth="1"/>
    <col min="4" max="4" width="23.75" customWidth="1"/>
    <col min="5" max="5" width="22.5" customWidth="1"/>
  </cols>
  <sheetData>
    <row r="1" s="200" customFormat="1" ht="26.25" customHeight="1" spans="1:5">
      <c r="A1" s="202" t="s">
        <v>493</v>
      </c>
      <c r="B1" s="202"/>
      <c r="C1" s="202"/>
      <c r="D1" s="202"/>
      <c r="E1" s="202"/>
    </row>
    <row r="2" s="200" customFormat="1" ht="18.95" customHeight="1" spans="1:5">
      <c r="A2" s="203"/>
      <c r="B2" s="203"/>
      <c r="C2" s="203"/>
      <c r="D2" s="203"/>
      <c r="E2" s="208" t="s">
        <v>494</v>
      </c>
    </row>
    <row r="3" s="201" customFormat="1" ht="18.95" customHeight="1" spans="1:5">
      <c r="A3" s="203" t="str">
        <f>GK01收入支出决算表!A3</f>
        <v>部门：新平彝族傣族自治县人民代表大会常务委员会</v>
      </c>
      <c r="B3" s="203"/>
      <c r="C3" s="203"/>
      <c r="D3" s="203"/>
      <c r="E3" s="208" t="s">
        <v>225</v>
      </c>
    </row>
    <row r="4" ht="15" customHeight="1" spans="1:5">
      <c r="A4" s="204" t="s">
        <v>461</v>
      </c>
      <c r="B4" s="204" t="s">
        <v>8</v>
      </c>
      <c r="C4" s="204" t="s">
        <v>462</v>
      </c>
      <c r="D4" s="204" t="s">
        <v>463</v>
      </c>
      <c r="E4" s="204" t="s">
        <v>464</v>
      </c>
    </row>
    <row r="5" ht="15" customHeight="1" spans="1:5">
      <c r="A5" s="204" t="s">
        <v>465</v>
      </c>
      <c r="B5" s="204" t="s">
        <v>5</v>
      </c>
      <c r="C5" s="204" t="s">
        <v>12</v>
      </c>
      <c r="D5" s="204" t="s">
        <v>13</v>
      </c>
      <c r="E5" s="204" t="s">
        <v>21</v>
      </c>
    </row>
    <row r="6" ht="15" customHeight="1" spans="1:5">
      <c r="A6" s="205" t="s">
        <v>495</v>
      </c>
      <c r="B6" s="204" t="s">
        <v>12</v>
      </c>
      <c r="C6" s="204" t="s">
        <v>467</v>
      </c>
      <c r="D6" s="204" t="s">
        <v>467</v>
      </c>
      <c r="E6" s="204" t="s">
        <v>467</v>
      </c>
    </row>
    <row r="7" ht="15" customHeight="1" spans="1:5">
      <c r="A7" s="205" t="s">
        <v>468</v>
      </c>
      <c r="B7" s="204" t="s">
        <v>13</v>
      </c>
      <c r="C7" s="206">
        <v>160000</v>
      </c>
      <c r="D7" s="206">
        <v>154348.96</v>
      </c>
      <c r="E7" s="206">
        <v>154348.96</v>
      </c>
    </row>
    <row r="8" ht="15" customHeight="1" spans="1:5">
      <c r="A8" s="205" t="s">
        <v>469</v>
      </c>
      <c r="B8" s="204" t="s">
        <v>21</v>
      </c>
      <c r="C8" s="206">
        <v>0</v>
      </c>
      <c r="D8" s="206">
        <v>0</v>
      </c>
      <c r="E8" s="206">
        <v>0</v>
      </c>
    </row>
    <row r="9" ht="15" customHeight="1" spans="1:5">
      <c r="A9" s="205" t="s">
        <v>470</v>
      </c>
      <c r="B9" s="204" t="s">
        <v>25</v>
      </c>
      <c r="C9" s="206">
        <v>130000</v>
      </c>
      <c r="D9" s="206">
        <v>149918.96</v>
      </c>
      <c r="E9" s="206">
        <v>149918.96</v>
      </c>
    </row>
    <row r="10" ht="15" customHeight="1" spans="1:5">
      <c r="A10" s="205" t="s">
        <v>471</v>
      </c>
      <c r="B10" s="204" t="s">
        <v>29</v>
      </c>
      <c r="C10" s="206">
        <v>0</v>
      </c>
      <c r="D10" s="206">
        <v>0</v>
      </c>
      <c r="E10" s="206">
        <v>0</v>
      </c>
    </row>
    <row r="11" ht="15" customHeight="1" spans="1:5">
      <c r="A11" s="205" t="s">
        <v>472</v>
      </c>
      <c r="B11" s="204" t="s">
        <v>33</v>
      </c>
      <c r="C11" s="206">
        <v>130000</v>
      </c>
      <c r="D11" s="206">
        <v>149918.96</v>
      </c>
      <c r="E11" s="206">
        <v>149918.96</v>
      </c>
    </row>
    <row r="12" ht="15" customHeight="1" spans="1:5">
      <c r="A12" s="205" t="s">
        <v>473</v>
      </c>
      <c r="B12" s="204" t="s">
        <v>37</v>
      </c>
      <c r="C12" s="206">
        <v>30000</v>
      </c>
      <c r="D12" s="206">
        <v>4430</v>
      </c>
      <c r="E12" s="206">
        <v>4430</v>
      </c>
    </row>
    <row r="13" ht="15" customHeight="1" spans="1:5">
      <c r="A13" s="205" t="s">
        <v>474</v>
      </c>
      <c r="B13" s="204" t="s">
        <v>41</v>
      </c>
      <c r="C13" s="204" t="s">
        <v>467</v>
      </c>
      <c r="D13" s="204" t="s">
        <v>467</v>
      </c>
      <c r="E13" s="209">
        <v>4430</v>
      </c>
    </row>
    <row r="14" ht="15" customHeight="1" spans="1:5">
      <c r="A14" s="205" t="s">
        <v>475</v>
      </c>
      <c r="B14" s="204" t="s">
        <v>44</v>
      </c>
      <c r="C14" s="204" t="s">
        <v>467</v>
      </c>
      <c r="D14" s="204" t="s">
        <v>467</v>
      </c>
      <c r="E14" s="209">
        <v>0</v>
      </c>
    </row>
    <row r="15" ht="15" customHeight="1" spans="1:5">
      <c r="A15" s="205" t="s">
        <v>476</v>
      </c>
      <c r="B15" s="204" t="s">
        <v>47</v>
      </c>
      <c r="C15" s="204" t="s">
        <v>467</v>
      </c>
      <c r="D15" s="204" t="s">
        <v>467</v>
      </c>
      <c r="E15" s="209">
        <v>0</v>
      </c>
    </row>
    <row r="16" ht="15" customHeight="1" spans="1:5">
      <c r="A16" s="205" t="s">
        <v>477</v>
      </c>
      <c r="B16" s="204" t="s">
        <v>50</v>
      </c>
      <c r="C16" s="204" t="s">
        <v>467</v>
      </c>
      <c r="D16" s="204" t="s">
        <v>467</v>
      </c>
      <c r="E16" s="210" t="s">
        <v>467</v>
      </c>
    </row>
    <row r="17" ht="15" customHeight="1" spans="1:5">
      <c r="A17" s="205" t="s">
        <v>478</v>
      </c>
      <c r="B17" s="204" t="s">
        <v>53</v>
      </c>
      <c r="C17" s="204" t="s">
        <v>467</v>
      </c>
      <c r="D17" s="204" t="s">
        <v>467</v>
      </c>
      <c r="E17" s="211">
        <v>0</v>
      </c>
    </row>
    <row r="18" ht="15" customHeight="1" spans="1:5">
      <c r="A18" s="205" t="s">
        <v>479</v>
      </c>
      <c r="B18" s="204" t="s">
        <v>56</v>
      </c>
      <c r="C18" s="204" t="s">
        <v>467</v>
      </c>
      <c r="D18" s="204" t="s">
        <v>467</v>
      </c>
      <c r="E18" s="211">
        <v>0</v>
      </c>
    </row>
    <row r="19" ht="15" customHeight="1" spans="1:5">
      <c r="A19" s="205" t="s">
        <v>480</v>
      </c>
      <c r="B19" s="204" t="s">
        <v>59</v>
      </c>
      <c r="C19" s="204" t="s">
        <v>467</v>
      </c>
      <c r="D19" s="204" t="s">
        <v>467</v>
      </c>
      <c r="E19" s="211">
        <v>0</v>
      </c>
    </row>
    <row r="20" ht="15" customHeight="1" spans="1:5">
      <c r="A20" s="205" t="s">
        <v>481</v>
      </c>
      <c r="B20" s="204" t="s">
        <v>62</v>
      </c>
      <c r="C20" s="204" t="s">
        <v>467</v>
      </c>
      <c r="D20" s="204" t="s">
        <v>467</v>
      </c>
      <c r="E20" s="211">
        <v>2</v>
      </c>
    </row>
    <row r="21" ht="15" customHeight="1" spans="1:5">
      <c r="A21" s="205" t="s">
        <v>482</v>
      </c>
      <c r="B21" s="204" t="s">
        <v>65</v>
      </c>
      <c r="C21" s="204" t="s">
        <v>467</v>
      </c>
      <c r="D21" s="204" t="s">
        <v>467</v>
      </c>
      <c r="E21" s="211">
        <v>6</v>
      </c>
    </row>
    <row r="22" ht="15" customHeight="1" spans="1:5">
      <c r="A22" s="205" t="s">
        <v>483</v>
      </c>
      <c r="B22" s="204" t="s">
        <v>68</v>
      </c>
      <c r="C22" s="204" t="s">
        <v>467</v>
      </c>
      <c r="D22" s="204" t="s">
        <v>467</v>
      </c>
      <c r="E22" s="211">
        <v>0</v>
      </c>
    </row>
    <row r="23" ht="15" customHeight="1" spans="1:5">
      <c r="A23" s="205" t="s">
        <v>484</v>
      </c>
      <c r="B23" s="204" t="s">
        <v>71</v>
      </c>
      <c r="C23" s="204" t="s">
        <v>467</v>
      </c>
      <c r="D23" s="204" t="s">
        <v>467</v>
      </c>
      <c r="E23" s="211">
        <v>57</v>
      </c>
    </row>
    <row r="24" ht="15" customHeight="1" spans="1:5">
      <c r="A24" s="205" t="s">
        <v>485</v>
      </c>
      <c r="B24" s="204" t="s">
        <v>74</v>
      </c>
      <c r="C24" s="204" t="s">
        <v>467</v>
      </c>
      <c r="D24" s="204" t="s">
        <v>467</v>
      </c>
      <c r="E24" s="211">
        <v>0</v>
      </c>
    </row>
    <row r="25" ht="15" customHeight="1" spans="1:5">
      <c r="A25" s="205" t="s">
        <v>486</v>
      </c>
      <c r="B25" s="204" t="s">
        <v>77</v>
      </c>
      <c r="C25" s="204" t="s">
        <v>467</v>
      </c>
      <c r="D25" s="204" t="s">
        <v>467</v>
      </c>
      <c r="E25" s="211">
        <v>0</v>
      </c>
    </row>
    <row r="26" ht="15" customHeight="1" spans="1:5">
      <c r="A26" s="205" t="s">
        <v>487</v>
      </c>
      <c r="B26" s="204" t="s">
        <v>80</v>
      </c>
      <c r="C26" s="204" t="s">
        <v>467</v>
      </c>
      <c r="D26" s="204" t="s">
        <v>467</v>
      </c>
      <c r="E26" s="211">
        <v>0</v>
      </c>
    </row>
    <row r="27" ht="41.1" customHeight="1" spans="1:5">
      <c r="A27" s="207" t="s">
        <v>496</v>
      </c>
      <c r="B27" s="207" t="s">
        <v>5</v>
      </c>
      <c r="C27" s="207" t="s">
        <v>5</v>
      </c>
      <c r="D27" s="207" t="s">
        <v>5</v>
      </c>
      <c r="E27" s="207" t="s">
        <v>5</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
    <pageSetUpPr fitToPage="1"/>
  </sheetPr>
  <dimension ref="A1:U155"/>
  <sheetViews>
    <sheetView workbookViewId="0">
      <selection activeCell="O12" sqref="O12"/>
    </sheetView>
  </sheetViews>
  <sheetFormatPr defaultColWidth="9" defaultRowHeight="15.75"/>
  <cols>
    <col min="1" max="1" width="6.25" style="165" customWidth="1"/>
    <col min="2" max="2" width="5.125" style="165" customWidth="1"/>
    <col min="3" max="13" width="12.625" style="165" customWidth="1"/>
    <col min="14" max="14" width="12.625" style="166" customWidth="1"/>
    <col min="15" max="21" width="12.625" style="165" customWidth="1"/>
    <col min="22" max="16384" width="9" style="165"/>
  </cols>
  <sheetData>
    <row r="1" s="163" customFormat="1" ht="36" customHeight="1" spans="1:21">
      <c r="A1" s="167" t="s">
        <v>497</v>
      </c>
      <c r="B1" s="167"/>
      <c r="C1" s="167"/>
      <c r="D1" s="167"/>
      <c r="E1" s="167"/>
      <c r="F1" s="167"/>
      <c r="G1" s="167"/>
      <c r="H1" s="167"/>
      <c r="I1" s="167"/>
      <c r="J1" s="167"/>
      <c r="K1" s="167"/>
      <c r="L1" s="167"/>
      <c r="M1" s="167"/>
      <c r="N1" s="185"/>
      <c r="O1" s="167"/>
      <c r="P1" s="167"/>
      <c r="Q1" s="167"/>
      <c r="R1" s="167"/>
      <c r="S1" s="167"/>
      <c r="T1" s="167"/>
      <c r="U1" s="167"/>
    </row>
    <row r="2" s="163" customFormat="1" ht="18" customHeight="1" spans="1:21">
      <c r="A2" s="168"/>
      <c r="B2" s="168"/>
      <c r="C2" s="168"/>
      <c r="D2" s="168"/>
      <c r="E2" s="168"/>
      <c r="F2" s="168"/>
      <c r="G2" s="168"/>
      <c r="H2" s="168"/>
      <c r="I2" s="168"/>
      <c r="J2" s="168"/>
      <c r="K2" s="168"/>
      <c r="L2" s="168"/>
      <c r="M2" s="168"/>
      <c r="N2" s="186"/>
      <c r="U2" s="199" t="s">
        <v>498</v>
      </c>
    </row>
    <row r="3" s="163" customFormat="1" ht="18" customHeight="1" spans="1:21">
      <c r="A3" s="169" t="str">
        <f>GK01收入支出决算表!A3</f>
        <v>部门：新平彝族傣族自治县人民代表大会常务委员会</v>
      </c>
      <c r="B3" s="168"/>
      <c r="C3" s="168"/>
      <c r="D3" s="168"/>
      <c r="E3" s="178"/>
      <c r="F3" s="178"/>
      <c r="G3" s="168"/>
      <c r="H3" s="168"/>
      <c r="I3" s="168"/>
      <c r="J3" s="168"/>
      <c r="K3" s="168"/>
      <c r="L3" s="168"/>
      <c r="M3" s="168"/>
      <c r="N3" s="186"/>
      <c r="U3" s="199" t="s">
        <v>3</v>
      </c>
    </row>
    <row r="4" s="163" customFormat="1" ht="24" customHeight="1" spans="1:21">
      <c r="A4" s="170" t="s">
        <v>7</v>
      </c>
      <c r="B4" s="170" t="s">
        <v>8</v>
      </c>
      <c r="C4" s="171" t="s">
        <v>499</v>
      </c>
      <c r="D4" s="129" t="s">
        <v>500</v>
      </c>
      <c r="E4" s="170" t="s">
        <v>501</v>
      </c>
      <c r="F4" s="179" t="s">
        <v>502</v>
      </c>
      <c r="G4" s="180"/>
      <c r="H4" s="180"/>
      <c r="I4" s="180"/>
      <c r="J4" s="180"/>
      <c r="K4" s="180"/>
      <c r="L4" s="180"/>
      <c r="M4" s="180"/>
      <c r="N4" s="187"/>
      <c r="O4" s="188"/>
      <c r="P4" s="189" t="s">
        <v>503</v>
      </c>
      <c r="Q4" s="170" t="s">
        <v>504</v>
      </c>
      <c r="R4" s="171" t="s">
        <v>505</v>
      </c>
      <c r="S4" s="194"/>
      <c r="T4" s="195" t="s">
        <v>506</v>
      </c>
      <c r="U4" s="194"/>
    </row>
    <row r="5" s="163" customFormat="1" ht="36" customHeight="1" spans="1:21">
      <c r="A5" s="170"/>
      <c r="B5" s="170"/>
      <c r="C5" s="172"/>
      <c r="D5" s="129"/>
      <c r="E5" s="170"/>
      <c r="F5" s="181" t="s">
        <v>124</v>
      </c>
      <c r="G5" s="181"/>
      <c r="H5" s="181" t="s">
        <v>507</v>
      </c>
      <c r="I5" s="181"/>
      <c r="J5" s="182" t="s">
        <v>508</v>
      </c>
      <c r="K5" s="183"/>
      <c r="L5" s="184" t="s">
        <v>509</v>
      </c>
      <c r="M5" s="184"/>
      <c r="N5" s="190" t="s">
        <v>510</v>
      </c>
      <c r="O5" s="190"/>
      <c r="P5" s="189"/>
      <c r="Q5" s="170"/>
      <c r="R5" s="173"/>
      <c r="S5" s="196"/>
      <c r="T5" s="197"/>
      <c r="U5" s="196"/>
    </row>
    <row r="6" s="163" customFormat="1" ht="24" customHeight="1" spans="1:21">
      <c r="A6" s="170"/>
      <c r="B6" s="170"/>
      <c r="C6" s="173"/>
      <c r="D6" s="129"/>
      <c r="E6" s="170"/>
      <c r="F6" s="181" t="s">
        <v>511</v>
      </c>
      <c r="G6" s="174" t="s">
        <v>512</v>
      </c>
      <c r="H6" s="181" t="s">
        <v>511</v>
      </c>
      <c r="I6" s="174" t="s">
        <v>512</v>
      </c>
      <c r="J6" s="181" t="s">
        <v>511</v>
      </c>
      <c r="K6" s="174" t="s">
        <v>512</v>
      </c>
      <c r="L6" s="181" t="s">
        <v>511</v>
      </c>
      <c r="M6" s="174" t="s">
        <v>512</v>
      </c>
      <c r="N6" s="181" t="s">
        <v>511</v>
      </c>
      <c r="O6" s="174" t="s">
        <v>512</v>
      </c>
      <c r="P6" s="189"/>
      <c r="Q6" s="170"/>
      <c r="R6" s="181" t="s">
        <v>511</v>
      </c>
      <c r="S6" s="198" t="s">
        <v>512</v>
      </c>
      <c r="T6" s="181" t="s">
        <v>511</v>
      </c>
      <c r="U6" s="174" t="s">
        <v>512</v>
      </c>
    </row>
    <row r="7" s="164" customFormat="1" ht="24" customHeight="1" spans="1:21">
      <c r="A7" s="170" t="s">
        <v>11</v>
      </c>
      <c r="B7" s="170"/>
      <c r="C7" s="170">
        <v>1</v>
      </c>
      <c r="D7" s="174" t="s">
        <v>13</v>
      </c>
      <c r="E7" s="170">
        <v>3</v>
      </c>
      <c r="F7" s="170">
        <v>4</v>
      </c>
      <c r="G7" s="174" t="s">
        <v>29</v>
      </c>
      <c r="H7" s="170">
        <v>6</v>
      </c>
      <c r="I7" s="170">
        <v>7</v>
      </c>
      <c r="J7" s="174" t="s">
        <v>41</v>
      </c>
      <c r="K7" s="170">
        <v>9</v>
      </c>
      <c r="L7" s="170">
        <v>10</v>
      </c>
      <c r="M7" s="174" t="s">
        <v>50</v>
      </c>
      <c r="N7" s="170">
        <v>12</v>
      </c>
      <c r="O7" s="170">
        <v>13</v>
      </c>
      <c r="P7" s="174" t="s">
        <v>59</v>
      </c>
      <c r="Q7" s="170">
        <v>15</v>
      </c>
      <c r="R7" s="170">
        <v>16</v>
      </c>
      <c r="S7" s="174" t="s">
        <v>68</v>
      </c>
      <c r="T7" s="170">
        <v>18</v>
      </c>
      <c r="U7" s="170">
        <v>19</v>
      </c>
    </row>
    <row r="8" s="163" customFormat="1" ht="24" customHeight="1" spans="1:21">
      <c r="A8" s="170" t="s">
        <v>129</v>
      </c>
      <c r="B8" s="170">
        <v>1</v>
      </c>
      <c r="C8" s="175">
        <f>E8+G8+P8+Q8+S8+U8</f>
        <v>177864.09</v>
      </c>
      <c r="D8" s="176">
        <f>E8+F8+P8+Q8+R8+T8</f>
        <v>1697134.08</v>
      </c>
      <c r="E8" s="176">
        <v>32757.11</v>
      </c>
      <c r="F8" s="176">
        <f>H8+J8+L8+N8</f>
        <v>1664376.97</v>
      </c>
      <c r="G8" s="176">
        <f>I8+K8+M8+O8</f>
        <v>145106.98</v>
      </c>
      <c r="H8" s="176"/>
      <c r="I8" s="176"/>
      <c r="J8" s="176">
        <v>712718</v>
      </c>
      <c r="K8" s="176">
        <v>0</v>
      </c>
      <c r="L8" s="176"/>
      <c r="M8" s="176"/>
      <c r="N8" s="191">
        <v>951658.97</v>
      </c>
      <c r="O8" s="192">
        <v>145106.98</v>
      </c>
      <c r="P8" s="193"/>
      <c r="Q8" s="193"/>
      <c r="R8" s="193"/>
      <c r="S8" s="193"/>
      <c r="T8" s="193"/>
      <c r="U8" s="193"/>
    </row>
    <row r="9" s="163" customFormat="1" ht="48.95" customHeight="1" spans="1:21">
      <c r="A9" s="177" t="s">
        <v>513</v>
      </c>
      <c r="B9" s="177"/>
      <c r="C9" s="177"/>
      <c r="D9" s="177"/>
      <c r="E9" s="177"/>
      <c r="F9" s="177"/>
      <c r="G9" s="177"/>
      <c r="H9" s="177"/>
      <c r="I9" s="177"/>
      <c r="J9" s="177"/>
      <c r="K9" s="177"/>
      <c r="L9" s="177"/>
      <c r="M9" s="177"/>
      <c r="N9" s="177"/>
      <c r="O9" s="177"/>
      <c r="P9" s="177"/>
      <c r="Q9" s="177"/>
      <c r="R9" s="177"/>
      <c r="S9" s="177"/>
      <c r="T9" s="177"/>
      <c r="U9" s="177"/>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156944444444444" right="0.393055555555556" top="1" bottom="1" header="0.5" footer="0.5"/>
  <pageSetup paperSize="9" scale="57"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
    <pageSetUpPr fitToPage="1"/>
  </sheetPr>
  <dimension ref="A1:D14"/>
  <sheetViews>
    <sheetView zoomScale="70" zoomScaleNormal="70" workbookViewId="0">
      <selection activeCell="M10" sqref="M10"/>
    </sheetView>
  </sheetViews>
  <sheetFormatPr defaultColWidth="9" defaultRowHeight="15.75" outlineLevelCol="3"/>
  <cols>
    <col min="1" max="1" width="23.875" style="121" customWidth="1"/>
    <col min="2" max="2" width="21.125" style="121" customWidth="1"/>
    <col min="3" max="3" width="14.25" style="121" customWidth="1"/>
    <col min="4" max="4" width="111.5" style="121" customWidth="1"/>
    <col min="5" max="16380" width="9" style="121"/>
    <col min="16381" max="16384" width="9" style="151"/>
  </cols>
  <sheetData>
    <row r="1" ht="22.5" spans="1:4">
      <c r="A1" s="152" t="s">
        <v>514</v>
      </c>
      <c r="B1" s="152"/>
      <c r="C1" s="152"/>
      <c r="D1" s="152"/>
    </row>
    <row r="2" ht="22.5" spans="1:4">
      <c r="A2" s="152"/>
      <c r="B2" s="152"/>
      <c r="C2" s="152"/>
      <c r="D2" s="153" t="s">
        <v>515</v>
      </c>
    </row>
    <row r="3" ht="92.25" customHeight="1" spans="1:4">
      <c r="A3" s="154" t="s">
        <v>516</v>
      </c>
      <c r="B3" s="155" t="s">
        <v>517</v>
      </c>
      <c r="C3" s="156"/>
      <c r="D3" s="157" t="s">
        <v>518</v>
      </c>
    </row>
    <row r="4" ht="62.25" customHeight="1" spans="1:4">
      <c r="A4" s="158"/>
      <c r="B4" s="155" t="s">
        <v>519</v>
      </c>
      <c r="C4" s="156"/>
      <c r="D4" s="157" t="s">
        <v>520</v>
      </c>
    </row>
    <row r="5" ht="102.75" customHeight="1" spans="1:4">
      <c r="A5" s="158"/>
      <c r="B5" s="155" t="s">
        <v>521</v>
      </c>
      <c r="C5" s="156"/>
      <c r="D5" s="157" t="s">
        <v>522</v>
      </c>
    </row>
    <row r="6" ht="120" customHeight="1" spans="1:4">
      <c r="A6" s="158"/>
      <c r="B6" s="155" t="s">
        <v>523</v>
      </c>
      <c r="C6" s="156"/>
      <c r="D6" s="157" t="s">
        <v>524</v>
      </c>
    </row>
    <row r="7" ht="64.5" customHeight="1" spans="1:4">
      <c r="A7" s="159"/>
      <c r="B7" s="155" t="s">
        <v>525</v>
      </c>
      <c r="C7" s="156"/>
      <c r="D7" s="157" t="s">
        <v>526</v>
      </c>
    </row>
    <row r="8" ht="78.75" customHeight="1" spans="1:4">
      <c r="A8" s="158" t="s">
        <v>527</v>
      </c>
      <c r="B8" s="160" t="s">
        <v>528</v>
      </c>
      <c r="C8" s="160"/>
      <c r="D8" s="157" t="s">
        <v>529</v>
      </c>
    </row>
    <row r="9" ht="91.5" customHeight="1" spans="1:4">
      <c r="A9" s="159"/>
      <c r="B9" s="161" t="s">
        <v>530</v>
      </c>
      <c r="C9" s="161"/>
      <c r="D9" s="157" t="s">
        <v>531</v>
      </c>
    </row>
    <row r="10" ht="169.5" customHeight="1" spans="1:4">
      <c r="A10" s="155" t="s">
        <v>532</v>
      </c>
      <c r="B10" s="162"/>
      <c r="C10" s="156"/>
      <c r="D10" s="157" t="s">
        <v>533</v>
      </c>
    </row>
    <row r="11" ht="186.75" customHeight="1" spans="1:4">
      <c r="A11" s="155" t="s">
        <v>534</v>
      </c>
      <c r="B11" s="162"/>
      <c r="C11" s="156"/>
      <c r="D11" s="157" t="s">
        <v>535</v>
      </c>
    </row>
    <row r="12" ht="119.25" customHeight="1" spans="1:4">
      <c r="A12" s="155" t="s">
        <v>536</v>
      </c>
      <c r="B12" s="162"/>
      <c r="C12" s="156"/>
      <c r="D12" s="157" t="s">
        <v>537</v>
      </c>
    </row>
    <row r="13" ht="121.5" customHeight="1" spans="1:4">
      <c r="A13" s="155" t="s">
        <v>538</v>
      </c>
      <c r="B13" s="162"/>
      <c r="C13" s="156"/>
      <c r="D13" s="157" t="s">
        <v>539</v>
      </c>
    </row>
    <row r="14" ht="25.5" customHeight="1" spans="1:4">
      <c r="A14" s="155" t="s">
        <v>540</v>
      </c>
      <c r="B14" s="162"/>
      <c r="C14" s="156"/>
      <c r="D14" s="157" t="s">
        <v>541</v>
      </c>
    </row>
  </sheetData>
  <mergeCells count="15">
    <mergeCell ref="A1:D1"/>
    <mergeCell ref="B3:C3"/>
    <mergeCell ref="B4:C4"/>
    <mergeCell ref="B5:C5"/>
    <mergeCell ref="B6:C6"/>
    <mergeCell ref="B7:C7"/>
    <mergeCell ref="B8:C8"/>
    <mergeCell ref="B9:C9"/>
    <mergeCell ref="A10:C10"/>
    <mergeCell ref="A11:C11"/>
    <mergeCell ref="A12:C12"/>
    <mergeCell ref="A13:C13"/>
    <mergeCell ref="A14:C14"/>
    <mergeCell ref="A3:A7"/>
    <mergeCell ref="A8:A9"/>
  </mergeCells>
  <printOptions horizontalCentered="1"/>
  <pageMargins left="0.748031496062992" right="0.748031496062992" top="0.984251968503937" bottom="0.984251968503937" header="0.511811023622047" footer="0.511811023622047"/>
  <pageSetup paperSize="9" scale="51" fitToHeight="0"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
    <pageSetUpPr fitToPage="1"/>
  </sheetPr>
  <dimension ref="A1:W38"/>
  <sheetViews>
    <sheetView tabSelected="1" zoomScale="55" zoomScaleNormal="55" topLeftCell="A7" workbookViewId="0">
      <selection activeCell="O20" sqref="O20"/>
    </sheetView>
  </sheetViews>
  <sheetFormatPr defaultColWidth="9" defaultRowHeight="15.75"/>
  <cols>
    <col min="1" max="1" width="14.625" style="117" customWidth="1"/>
    <col min="2" max="2" width="15.375" style="117" customWidth="1"/>
    <col min="3" max="3" width="41.25" style="117" customWidth="1"/>
    <col min="4" max="4" width="17.125" style="117" customWidth="1"/>
    <col min="5" max="5" width="23.375" style="117" customWidth="1"/>
    <col min="6" max="6" width="20.625" style="117" customWidth="1"/>
    <col min="7" max="7" width="19" style="117" customWidth="1"/>
    <col min="8" max="8" width="18.625" style="117" customWidth="1"/>
    <col min="9" max="9" width="19.25" style="117" customWidth="1"/>
    <col min="10" max="10" width="16.875" style="117" customWidth="1"/>
    <col min="11" max="251" width="9" style="117"/>
    <col min="252" max="16384" width="9" style="121"/>
  </cols>
  <sheetData>
    <row r="1" s="117" customFormat="1" ht="47.1" customHeight="1" spans="1:10">
      <c r="A1" s="122" t="s">
        <v>542</v>
      </c>
      <c r="B1" s="122"/>
      <c r="C1" s="122"/>
      <c r="D1" s="122"/>
      <c r="E1" s="122"/>
      <c r="F1" s="122"/>
      <c r="G1" s="122"/>
      <c r="H1" s="122"/>
      <c r="I1" s="122"/>
      <c r="J1" s="122"/>
    </row>
    <row r="2" s="117" customFormat="1" ht="17.1" customHeight="1" spans="1:10">
      <c r="A2" s="123"/>
      <c r="B2" s="123"/>
      <c r="C2" s="123"/>
      <c r="D2" s="123"/>
      <c r="E2" s="123"/>
      <c r="F2" s="123"/>
      <c r="G2" s="123"/>
      <c r="H2" s="123"/>
      <c r="I2" s="123"/>
      <c r="J2" s="144" t="s">
        <v>543</v>
      </c>
    </row>
    <row r="3" s="117" customFormat="1" ht="36.95" customHeight="1" spans="1:10">
      <c r="A3" s="124" t="s">
        <v>544</v>
      </c>
      <c r="B3" s="125"/>
      <c r="C3" s="125"/>
      <c r="D3" s="125"/>
      <c r="E3" s="125"/>
      <c r="F3" s="125"/>
      <c r="G3" s="125"/>
      <c r="H3" s="125"/>
      <c r="I3" s="125"/>
      <c r="J3" s="145"/>
    </row>
    <row r="4" s="117" customFormat="1" ht="30" customHeight="1" spans="1:10">
      <c r="A4" s="126" t="s">
        <v>545</v>
      </c>
      <c r="B4" s="127" t="s">
        <v>546</v>
      </c>
      <c r="C4" s="128"/>
      <c r="D4" s="128"/>
      <c r="E4" s="128"/>
      <c r="F4" s="128"/>
      <c r="G4" s="128"/>
      <c r="H4" s="128"/>
      <c r="I4" s="128"/>
      <c r="J4" s="128"/>
    </row>
    <row r="5" s="118" customFormat="1" ht="45" customHeight="1" spans="1:10">
      <c r="A5" s="129" t="s">
        <v>547</v>
      </c>
      <c r="B5" s="129"/>
      <c r="C5" s="130" t="s">
        <v>548</v>
      </c>
      <c r="D5" s="130"/>
      <c r="E5" s="130" t="s">
        <v>549</v>
      </c>
      <c r="F5" s="140" t="s">
        <v>550</v>
      </c>
      <c r="G5" s="130" t="s">
        <v>551</v>
      </c>
      <c r="H5" s="130" t="s">
        <v>552</v>
      </c>
      <c r="I5" s="130" t="s">
        <v>553</v>
      </c>
      <c r="J5" s="130" t="s">
        <v>554</v>
      </c>
    </row>
    <row r="6" s="118" customFormat="1" ht="30.95" customHeight="1" spans="1:10">
      <c r="A6" s="129"/>
      <c r="B6" s="129"/>
      <c r="C6" s="130" t="s">
        <v>555</v>
      </c>
      <c r="D6" s="130"/>
      <c r="E6" s="141">
        <v>970.52</v>
      </c>
      <c r="F6" s="141">
        <v>-117.1</v>
      </c>
      <c r="G6" s="141">
        <v>853.42</v>
      </c>
      <c r="H6" s="141">
        <v>853.42</v>
      </c>
      <c r="I6" s="141">
        <v>100</v>
      </c>
      <c r="J6" s="146" t="s">
        <v>556</v>
      </c>
    </row>
    <row r="7" s="118" customFormat="1" ht="35.1" customHeight="1" spans="1:10">
      <c r="A7" s="129"/>
      <c r="B7" s="129"/>
      <c r="C7" s="129" t="s">
        <v>196</v>
      </c>
      <c r="D7" s="130" t="s">
        <v>555</v>
      </c>
      <c r="E7" s="141">
        <v>616.77</v>
      </c>
      <c r="F7" s="141">
        <v>100.22</v>
      </c>
      <c r="G7" s="141">
        <v>716.99</v>
      </c>
      <c r="H7" s="141">
        <v>716.99</v>
      </c>
      <c r="I7" s="141">
        <v>100</v>
      </c>
      <c r="J7" s="147"/>
    </row>
    <row r="8" s="118" customFormat="1" ht="35.1" customHeight="1" spans="1:10">
      <c r="A8" s="129"/>
      <c r="B8" s="129"/>
      <c r="C8" s="129" t="s">
        <v>197</v>
      </c>
      <c r="D8" s="130" t="s">
        <v>555</v>
      </c>
      <c r="E8" s="141">
        <v>353.75</v>
      </c>
      <c r="F8" s="141">
        <v>-217.32</v>
      </c>
      <c r="G8" s="141">
        <v>136.43</v>
      </c>
      <c r="H8" s="141">
        <v>136.43</v>
      </c>
      <c r="I8" s="141">
        <v>100</v>
      </c>
      <c r="J8" s="147"/>
    </row>
    <row r="9" s="118" customFormat="1" ht="35.1" customHeight="1" spans="1:10">
      <c r="A9" s="129"/>
      <c r="B9" s="129"/>
      <c r="C9" s="129"/>
      <c r="D9" s="129" t="s">
        <v>557</v>
      </c>
      <c r="E9" s="141">
        <v>343.85</v>
      </c>
      <c r="F9" s="141">
        <v>-214.92</v>
      </c>
      <c r="G9" s="141">
        <v>128.93</v>
      </c>
      <c r="H9" s="141">
        <v>128.93</v>
      </c>
      <c r="I9" s="141">
        <v>100</v>
      </c>
      <c r="J9" s="147"/>
    </row>
    <row r="10" s="118" customFormat="1" ht="35.1" customHeight="1" spans="1:23">
      <c r="A10" s="129"/>
      <c r="B10" s="129"/>
      <c r="C10" s="129"/>
      <c r="D10" s="130" t="s">
        <v>558</v>
      </c>
      <c r="E10" s="141">
        <v>0</v>
      </c>
      <c r="F10" s="141">
        <v>0</v>
      </c>
      <c r="G10" s="141">
        <v>0</v>
      </c>
      <c r="H10" s="141">
        <v>0</v>
      </c>
      <c r="I10" s="141">
        <v>0</v>
      </c>
      <c r="J10" s="147"/>
      <c r="W10" s="119"/>
    </row>
    <row r="11" s="118" customFormat="1" ht="35.1" customHeight="1" spans="1:10">
      <c r="A11" s="129"/>
      <c r="B11" s="129"/>
      <c r="C11" s="129"/>
      <c r="D11" s="129" t="s">
        <v>559</v>
      </c>
      <c r="E11" s="141">
        <v>9.9</v>
      </c>
      <c r="F11" s="141">
        <v>-2.4</v>
      </c>
      <c r="G11" s="141">
        <v>7.5</v>
      </c>
      <c r="H11" s="141">
        <v>7.5</v>
      </c>
      <c r="I11" s="141">
        <v>100</v>
      </c>
      <c r="J11" s="148"/>
    </row>
    <row r="12" s="119" customFormat="1" ht="26.45" customHeight="1" spans="1:10">
      <c r="A12" s="129" t="s">
        <v>560</v>
      </c>
      <c r="B12" s="129"/>
      <c r="C12" s="131" t="s">
        <v>561</v>
      </c>
      <c r="D12" s="131"/>
      <c r="E12" s="131"/>
      <c r="F12" s="131"/>
      <c r="G12" s="131"/>
      <c r="H12" s="131"/>
      <c r="I12" s="131"/>
      <c r="J12" s="131"/>
    </row>
    <row r="13" s="119" customFormat="1" ht="189.75" customHeight="1" spans="1:10">
      <c r="A13" s="129"/>
      <c r="B13" s="129"/>
      <c r="C13" s="131"/>
      <c r="D13" s="131"/>
      <c r="E13" s="131"/>
      <c r="F13" s="131"/>
      <c r="G13" s="131"/>
      <c r="H13" s="131"/>
      <c r="I13" s="131"/>
      <c r="J13" s="131"/>
    </row>
    <row r="14" s="117" customFormat="1" ht="44.1" customHeight="1" spans="1:10">
      <c r="A14" s="132" t="s">
        <v>562</v>
      </c>
      <c r="B14" s="132"/>
      <c r="C14" s="132"/>
      <c r="D14" s="132"/>
      <c r="E14" s="132"/>
      <c r="F14" s="132"/>
      <c r="G14" s="132"/>
      <c r="H14" s="132"/>
      <c r="I14" s="132"/>
      <c r="J14" s="132"/>
    </row>
    <row r="15" s="120" customFormat="1" ht="25.15" customHeight="1" spans="1:10">
      <c r="A15" s="133" t="s">
        <v>563</v>
      </c>
      <c r="B15" s="133"/>
      <c r="C15" s="133"/>
      <c r="D15" s="134" t="s">
        <v>564</v>
      </c>
      <c r="E15" s="142" t="s">
        <v>565</v>
      </c>
      <c r="F15" s="142" t="s">
        <v>566</v>
      </c>
      <c r="G15" s="142" t="s">
        <v>567</v>
      </c>
      <c r="H15" s="142" t="s">
        <v>568</v>
      </c>
      <c r="I15" s="142"/>
      <c r="J15" s="142"/>
    </row>
    <row r="16" ht="36" customHeight="1" spans="1:10">
      <c r="A16" s="134" t="s">
        <v>569</v>
      </c>
      <c r="B16" s="135" t="s">
        <v>570</v>
      </c>
      <c r="C16" s="135" t="s">
        <v>571</v>
      </c>
      <c r="D16" s="134"/>
      <c r="E16" s="142"/>
      <c r="F16" s="142"/>
      <c r="G16" s="142"/>
      <c r="H16" s="142"/>
      <c r="I16" s="142"/>
      <c r="J16" s="142"/>
    </row>
    <row r="17" ht="42" customHeight="1" spans="1:10">
      <c r="A17" s="136" t="s">
        <v>572</v>
      </c>
      <c r="B17" s="136" t="s">
        <v>5</v>
      </c>
      <c r="C17" s="136" t="s">
        <v>5</v>
      </c>
      <c r="D17" s="137" t="s">
        <v>5</v>
      </c>
      <c r="E17" s="137" t="s">
        <v>5</v>
      </c>
      <c r="F17" s="137" t="s">
        <v>5</v>
      </c>
      <c r="G17" s="137" t="s">
        <v>5</v>
      </c>
      <c r="H17" s="143" t="s">
        <v>5</v>
      </c>
      <c r="I17" s="143"/>
      <c r="J17" s="143"/>
    </row>
    <row r="18" ht="42" customHeight="1" spans="1:10">
      <c r="A18" s="136" t="s">
        <v>5</v>
      </c>
      <c r="B18" s="136" t="s">
        <v>573</v>
      </c>
      <c r="C18" s="136" t="s">
        <v>5</v>
      </c>
      <c r="D18" s="137" t="s">
        <v>5</v>
      </c>
      <c r="E18" s="137" t="s">
        <v>5</v>
      </c>
      <c r="F18" s="137" t="s">
        <v>5</v>
      </c>
      <c r="G18" s="137" t="s">
        <v>5</v>
      </c>
      <c r="H18" s="143" t="s">
        <v>5</v>
      </c>
      <c r="I18" s="149"/>
      <c r="J18" s="150"/>
    </row>
    <row r="19" ht="42" customHeight="1" spans="1:10">
      <c r="A19" s="136" t="s">
        <v>5</v>
      </c>
      <c r="B19" s="136" t="s">
        <v>5</v>
      </c>
      <c r="C19" s="136" t="s">
        <v>574</v>
      </c>
      <c r="D19" s="137" t="s">
        <v>575</v>
      </c>
      <c r="E19" s="137" t="s">
        <v>33</v>
      </c>
      <c r="F19" s="137" t="s">
        <v>576</v>
      </c>
      <c r="G19" s="137" t="s">
        <v>33</v>
      </c>
      <c r="H19" s="143" t="s">
        <v>577</v>
      </c>
      <c r="I19" s="149"/>
      <c r="J19" s="150"/>
    </row>
    <row r="20" ht="42" customHeight="1" spans="1:10">
      <c r="A20" s="136" t="s">
        <v>5</v>
      </c>
      <c r="B20" s="136" t="s">
        <v>5</v>
      </c>
      <c r="C20" s="136" t="s">
        <v>578</v>
      </c>
      <c r="D20" s="137" t="s">
        <v>579</v>
      </c>
      <c r="E20" s="137" t="s">
        <v>580</v>
      </c>
      <c r="F20" s="137" t="s">
        <v>581</v>
      </c>
      <c r="G20" s="137" t="s">
        <v>580</v>
      </c>
      <c r="H20" s="143" t="s">
        <v>577</v>
      </c>
      <c r="I20" s="149"/>
      <c r="J20" s="150"/>
    </row>
    <row r="21" ht="42" customHeight="1" spans="1:10">
      <c r="A21" s="136" t="s">
        <v>5</v>
      </c>
      <c r="B21" s="136" t="s">
        <v>5</v>
      </c>
      <c r="C21" s="136" t="s">
        <v>582</v>
      </c>
      <c r="D21" s="137" t="s">
        <v>579</v>
      </c>
      <c r="E21" s="137" t="s">
        <v>583</v>
      </c>
      <c r="F21" s="137" t="s">
        <v>581</v>
      </c>
      <c r="G21" s="137" t="s">
        <v>583</v>
      </c>
      <c r="H21" s="143" t="s">
        <v>577</v>
      </c>
      <c r="I21" s="149"/>
      <c r="J21" s="150"/>
    </row>
    <row r="22" ht="42" customHeight="1" spans="1:10">
      <c r="A22" s="136" t="s">
        <v>5</v>
      </c>
      <c r="B22" s="136" t="s">
        <v>5</v>
      </c>
      <c r="C22" s="136" t="s">
        <v>584</v>
      </c>
      <c r="D22" s="137" t="s">
        <v>575</v>
      </c>
      <c r="E22" s="137" t="s">
        <v>53</v>
      </c>
      <c r="F22" s="137" t="s">
        <v>576</v>
      </c>
      <c r="G22" s="137" t="s">
        <v>53</v>
      </c>
      <c r="H22" s="143" t="s">
        <v>577</v>
      </c>
      <c r="I22" s="149"/>
      <c r="J22" s="150"/>
    </row>
    <row r="23" ht="42" customHeight="1" spans="1:10">
      <c r="A23" s="136" t="s">
        <v>5</v>
      </c>
      <c r="B23" s="136" t="s">
        <v>5</v>
      </c>
      <c r="C23" s="136" t="s">
        <v>585</v>
      </c>
      <c r="D23" s="137" t="s">
        <v>579</v>
      </c>
      <c r="E23" s="137" t="s">
        <v>47</v>
      </c>
      <c r="F23" s="137" t="s">
        <v>586</v>
      </c>
      <c r="G23" s="137" t="s">
        <v>53</v>
      </c>
      <c r="H23" s="143" t="s">
        <v>587</v>
      </c>
      <c r="I23" s="149"/>
      <c r="J23" s="150"/>
    </row>
    <row r="24" ht="42" customHeight="1" spans="1:10">
      <c r="A24" s="136" t="s">
        <v>5</v>
      </c>
      <c r="B24" s="136" t="s">
        <v>588</v>
      </c>
      <c r="C24" s="136" t="s">
        <v>5</v>
      </c>
      <c r="D24" s="137" t="s">
        <v>5</v>
      </c>
      <c r="E24" s="137" t="s">
        <v>5</v>
      </c>
      <c r="F24" s="137" t="s">
        <v>5</v>
      </c>
      <c r="G24" s="137" t="s">
        <v>5</v>
      </c>
      <c r="H24" s="143" t="s">
        <v>5</v>
      </c>
      <c r="I24" s="149"/>
      <c r="J24" s="150"/>
    </row>
    <row r="25" ht="42" customHeight="1" spans="1:10">
      <c r="A25" s="136" t="s">
        <v>5</v>
      </c>
      <c r="B25" s="136" t="s">
        <v>5</v>
      </c>
      <c r="C25" s="136" t="s">
        <v>589</v>
      </c>
      <c r="D25" s="137" t="s">
        <v>579</v>
      </c>
      <c r="E25" s="137" t="s">
        <v>590</v>
      </c>
      <c r="F25" s="137" t="s">
        <v>591</v>
      </c>
      <c r="G25" s="137" t="s">
        <v>590</v>
      </c>
      <c r="H25" s="143" t="s">
        <v>577</v>
      </c>
      <c r="I25" s="149"/>
      <c r="J25" s="150"/>
    </row>
    <row r="26" ht="42" customHeight="1" spans="1:10">
      <c r="A26" s="136" t="s">
        <v>5</v>
      </c>
      <c r="B26" s="136" t="s">
        <v>5</v>
      </c>
      <c r="C26" s="136" t="s">
        <v>592</v>
      </c>
      <c r="D26" s="137" t="s">
        <v>579</v>
      </c>
      <c r="E26" s="137" t="s">
        <v>593</v>
      </c>
      <c r="F26" s="137" t="s">
        <v>591</v>
      </c>
      <c r="G26" s="137" t="s">
        <v>593</v>
      </c>
      <c r="H26" s="143" t="s">
        <v>577</v>
      </c>
      <c r="I26" s="149"/>
      <c r="J26" s="150"/>
    </row>
    <row r="27" ht="42" customHeight="1" spans="1:10">
      <c r="A27" s="136" t="s">
        <v>5</v>
      </c>
      <c r="B27" s="136" t="s">
        <v>594</v>
      </c>
      <c r="C27" s="136" t="s">
        <v>5</v>
      </c>
      <c r="D27" s="137" t="s">
        <v>5</v>
      </c>
      <c r="E27" s="137" t="s">
        <v>5</v>
      </c>
      <c r="F27" s="137" t="s">
        <v>5</v>
      </c>
      <c r="G27" s="137" t="s">
        <v>5</v>
      </c>
      <c r="H27" s="143" t="s">
        <v>5</v>
      </c>
      <c r="I27" s="149"/>
      <c r="J27" s="150"/>
    </row>
    <row r="28" ht="42" customHeight="1" spans="1:10">
      <c r="A28" s="136" t="s">
        <v>5</v>
      </c>
      <c r="B28" s="136" t="s">
        <v>5</v>
      </c>
      <c r="C28" s="136" t="s">
        <v>595</v>
      </c>
      <c r="D28" s="137" t="s">
        <v>575</v>
      </c>
      <c r="E28" s="137" t="s">
        <v>53</v>
      </c>
      <c r="F28" s="137" t="s">
        <v>596</v>
      </c>
      <c r="G28" s="137" t="s">
        <v>53</v>
      </c>
      <c r="H28" s="143" t="s">
        <v>577</v>
      </c>
      <c r="I28" s="149"/>
      <c r="J28" s="150"/>
    </row>
    <row r="29" ht="42" customHeight="1" spans="1:10">
      <c r="A29" s="136" t="s">
        <v>597</v>
      </c>
      <c r="B29" s="136" t="s">
        <v>5</v>
      </c>
      <c r="C29" s="136" t="s">
        <v>5</v>
      </c>
      <c r="D29" s="137" t="s">
        <v>5</v>
      </c>
      <c r="E29" s="137" t="s">
        <v>5</v>
      </c>
      <c r="F29" s="137" t="s">
        <v>5</v>
      </c>
      <c r="G29" s="137" t="s">
        <v>5</v>
      </c>
      <c r="H29" s="143" t="s">
        <v>5</v>
      </c>
      <c r="I29" s="149"/>
      <c r="J29" s="150"/>
    </row>
    <row r="30" ht="42" customHeight="1" spans="1:10">
      <c r="A30" s="136" t="s">
        <v>5</v>
      </c>
      <c r="B30" s="136" t="s">
        <v>598</v>
      </c>
      <c r="C30" s="136" t="s">
        <v>5</v>
      </c>
      <c r="D30" s="137" t="s">
        <v>5</v>
      </c>
      <c r="E30" s="137" t="s">
        <v>5</v>
      </c>
      <c r="F30" s="137" t="s">
        <v>5</v>
      </c>
      <c r="G30" s="137" t="s">
        <v>5</v>
      </c>
      <c r="H30" s="143" t="s">
        <v>5</v>
      </c>
      <c r="I30" s="149"/>
      <c r="J30" s="150"/>
    </row>
    <row r="31" ht="42" customHeight="1" spans="1:10">
      <c r="A31" s="136" t="s">
        <v>5</v>
      </c>
      <c r="B31" s="136" t="s">
        <v>5</v>
      </c>
      <c r="C31" s="136" t="s">
        <v>599</v>
      </c>
      <c r="D31" s="137" t="s">
        <v>579</v>
      </c>
      <c r="E31" s="137" t="s">
        <v>593</v>
      </c>
      <c r="F31" s="137" t="s">
        <v>591</v>
      </c>
      <c r="G31" s="137" t="s">
        <v>593</v>
      </c>
      <c r="H31" s="143" t="s">
        <v>577</v>
      </c>
      <c r="I31" s="149"/>
      <c r="J31" s="150"/>
    </row>
    <row r="32" ht="42" customHeight="1" spans="1:10">
      <c r="A32" s="136" t="s">
        <v>5</v>
      </c>
      <c r="B32" s="136" t="s">
        <v>5</v>
      </c>
      <c r="C32" s="136" t="s">
        <v>600</v>
      </c>
      <c r="D32" s="137" t="s">
        <v>579</v>
      </c>
      <c r="E32" s="137" t="s">
        <v>593</v>
      </c>
      <c r="F32" s="137" t="s">
        <v>591</v>
      </c>
      <c r="G32" s="137" t="s">
        <v>593</v>
      </c>
      <c r="H32" s="143" t="s">
        <v>577</v>
      </c>
      <c r="I32" s="149"/>
      <c r="J32" s="150"/>
    </row>
    <row r="33" ht="42" customHeight="1" spans="1:10">
      <c r="A33" s="136" t="s">
        <v>5</v>
      </c>
      <c r="B33" s="136" t="s">
        <v>601</v>
      </c>
      <c r="C33" s="136" t="s">
        <v>5</v>
      </c>
      <c r="D33" s="137" t="s">
        <v>5</v>
      </c>
      <c r="E33" s="137" t="s">
        <v>5</v>
      </c>
      <c r="F33" s="137" t="s">
        <v>5</v>
      </c>
      <c r="G33" s="137" t="s">
        <v>5</v>
      </c>
      <c r="H33" s="143" t="s">
        <v>5</v>
      </c>
      <c r="I33" s="149"/>
      <c r="J33" s="150"/>
    </row>
    <row r="34" ht="42" customHeight="1" spans="1:10">
      <c r="A34" s="136" t="s">
        <v>5</v>
      </c>
      <c r="B34" s="136" t="s">
        <v>5</v>
      </c>
      <c r="C34" s="136" t="s">
        <v>602</v>
      </c>
      <c r="D34" s="137" t="s">
        <v>579</v>
      </c>
      <c r="E34" s="137" t="s">
        <v>593</v>
      </c>
      <c r="F34" s="137" t="s">
        <v>591</v>
      </c>
      <c r="G34" s="137" t="s">
        <v>593</v>
      </c>
      <c r="H34" s="143" t="s">
        <v>577</v>
      </c>
      <c r="I34" s="149"/>
      <c r="J34" s="150"/>
    </row>
    <row r="35" ht="42" customHeight="1" spans="1:10">
      <c r="A35" s="136" t="s">
        <v>603</v>
      </c>
      <c r="B35" s="136" t="s">
        <v>5</v>
      </c>
      <c r="C35" s="136" t="s">
        <v>5</v>
      </c>
      <c r="D35" s="137" t="s">
        <v>5</v>
      </c>
      <c r="E35" s="137" t="s">
        <v>5</v>
      </c>
      <c r="F35" s="137" t="s">
        <v>5</v>
      </c>
      <c r="G35" s="137" t="s">
        <v>5</v>
      </c>
      <c r="H35" s="143" t="s">
        <v>5</v>
      </c>
      <c r="I35" s="149"/>
      <c r="J35" s="150"/>
    </row>
    <row r="36" ht="42" customHeight="1" spans="1:10">
      <c r="A36" s="136" t="s">
        <v>5</v>
      </c>
      <c r="B36" s="136" t="s">
        <v>604</v>
      </c>
      <c r="C36" s="136" t="s">
        <v>5</v>
      </c>
      <c r="D36" s="137" t="s">
        <v>5</v>
      </c>
      <c r="E36" s="137" t="s">
        <v>5</v>
      </c>
      <c r="F36" s="137" t="s">
        <v>5</v>
      </c>
      <c r="G36" s="137" t="s">
        <v>5</v>
      </c>
      <c r="H36" s="143" t="s">
        <v>5</v>
      </c>
      <c r="I36" s="149"/>
      <c r="J36" s="150"/>
    </row>
    <row r="37" s="117" customFormat="1" ht="60" customHeight="1" spans="1:10">
      <c r="A37" s="136" t="s">
        <v>5</v>
      </c>
      <c r="B37" s="136" t="s">
        <v>5</v>
      </c>
      <c r="C37" s="136" t="s">
        <v>605</v>
      </c>
      <c r="D37" s="137" t="s">
        <v>579</v>
      </c>
      <c r="E37" s="137" t="s">
        <v>593</v>
      </c>
      <c r="F37" s="137" t="s">
        <v>591</v>
      </c>
      <c r="G37" s="137" t="s">
        <v>593</v>
      </c>
      <c r="H37" s="143" t="s">
        <v>577</v>
      </c>
      <c r="I37" s="149"/>
      <c r="J37" s="150"/>
    </row>
    <row r="38" ht="34.5" customHeight="1" spans="1:10">
      <c r="A38" s="138" t="s">
        <v>606</v>
      </c>
      <c r="B38" s="139" t="s">
        <v>556</v>
      </c>
      <c r="C38" s="139"/>
      <c r="D38" s="139"/>
      <c r="E38" s="139"/>
      <c r="F38" s="139"/>
      <c r="G38" s="139"/>
      <c r="H38" s="139"/>
      <c r="I38" s="139"/>
      <c r="J38" s="139"/>
    </row>
  </sheetData>
  <mergeCells count="39">
    <mergeCell ref="A1:J1"/>
    <mergeCell ref="A3:J3"/>
    <mergeCell ref="B4:J4"/>
    <mergeCell ref="C5:D5"/>
    <mergeCell ref="C6:D6"/>
    <mergeCell ref="A14:J14"/>
    <mergeCell ref="A15:C15"/>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H33:J33"/>
    <mergeCell ref="H34:J34"/>
    <mergeCell ref="H35:J35"/>
    <mergeCell ref="H36:J36"/>
    <mergeCell ref="H37:J37"/>
    <mergeCell ref="B38:J38"/>
    <mergeCell ref="C8:C11"/>
    <mergeCell ref="D15:D16"/>
    <mergeCell ref="E15:E16"/>
    <mergeCell ref="F15:F16"/>
    <mergeCell ref="G15:G16"/>
    <mergeCell ref="J6:J11"/>
    <mergeCell ref="A5:B11"/>
    <mergeCell ref="A12:B13"/>
    <mergeCell ref="H15:J16"/>
    <mergeCell ref="C12:J13"/>
  </mergeCells>
  <pageMargins left="0.75" right="0.75" top="1" bottom="1" header="0.511805555555556" footer="0.511805555555556"/>
  <pageSetup paperSize="9" scale="64" fitToHeight="0" orientation="landscape" horizontalDpi="300" verticalDpi="300"/>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5">
    <pageSetUpPr fitToPage="1"/>
  </sheetPr>
  <dimension ref="A1:L26"/>
  <sheetViews>
    <sheetView zoomScale="60" zoomScaleNormal="60" workbookViewId="0">
      <selection activeCell="A5" sqref="A5:B9"/>
    </sheetView>
  </sheetViews>
  <sheetFormatPr defaultColWidth="9" defaultRowHeight="15.75"/>
  <cols>
    <col min="1" max="1" width="9.125" style="3" customWidth="1"/>
    <col min="2" max="2" width="8.875" style="3" customWidth="1"/>
    <col min="3" max="3" width="20.125" style="3" customWidth="1"/>
    <col min="4" max="4" width="14.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9" style="3"/>
  </cols>
  <sheetData>
    <row r="1" ht="36" customHeight="1" spans="1:12">
      <c r="A1" s="4" t="s">
        <v>607</v>
      </c>
      <c r="B1" s="4"/>
      <c r="C1" s="4"/>
      <c r="D1" s="4"/>
      <c r="E1" s="4"/>
      <c r="F1" s="4"/>
      <c r="G1" s="4"/>
      <c r="H1" s="4"/>
      <c r="I1" s="4"/>
      <c r="J1" s="4"/>
      <c r="K1" s="4"/>
      <c r="L1" s="4"/>
    </row>
    <row r="2" customFormat="1" ht="18" customHeight="1" spans="1:12">
      <c r="A2" s="4"/>
      <c r="B2" s="4"/>
      <c r="C2" s="4"/>
      <c r="D2" s="4"/>
      <c r="E2" s="4"/>
      <c r="F2" s="4"/>
      <c r="G2" s="4"/>
      <c r="H2" s="4"/>
      <c r="I2" s="4"/>
      <c r="J2" s="4"/>
      <c r="K2" s="4"/>
      <c r="L2" s="30" t="s">
        <v>608</v>
      </c>
    </row>
    <row r="3" s="1" customFormat="1" ht="30.95" customHeight="1" spans="1:12">
      <c r="A3" s="5" t="s">
        <v>609</v>
      </c>
      <c r="B3" s="5"/>
      <c r="C3" s="6" t="s">
        <v>610</v>
      </c>
      <c r="D3" s="6"/>
      <c r="E3" s="6"/>
      <c r="F3" s="6"/>
      <c r="G3" s="6"/>
      <c r="H3" s="6"/>
      <c r="I3" s="6"/>
      <c r="J3" s="6"/>
      <c r="K3" s="6"/>
      <c r="L3" s="6"/>
    </row>
    <row r="4" s="1" customFormat="1" ht="30" customHeight="1" spans="1:12">
      <c r="A4" s="5" t="s">
        <v>611</v>
      </c>
      <c r="B4" s="5"/>
      <c r="C4" s="6" t="s">
        <v>546</v>
      </c>
      <c r="D4" s="6"/>
      <c r="E4" s="6"/>
      <c r="F4" s="6"/>
      <c r="G4" s="6"/>
      <c r="H4" s="11" t="s">
        <v>612</v>
      </c>
      <c r="I4" s="6" t="s">
        <v>546</v>
      </c>
      <c r="J4" s="6"/>
      <c r="K4" s="6"/>
      <c r="L4" s="6"/>
    </row>
    <row r="5" s="1" customFormat="1" ht="26.1" customHeight="1" spans="1:12">
      <c r="A5" s="7" t="s">
        <v>613</v>
      </c>
      <c r="B5" s="7"/>
      <c r="C5" s="5"/>
      <c r="D5" s="5" t="s">
        <v>549</v>
      </c>
      <c r="E5" s="5"/>
      <c r="F5" s="5" t="s">
        <v>463</v>
      </c>
      <c r="G5" s="5"/>
      <c r="H5" s="5" t="s">
        <v>614</v>
      </c>
      <c r="I5" s="5" t="s">
        <v>615</v>
      </c>
      <c r="J5" s="5" t="s">
        <v>616</v>
      </c>
      <c r="K5" s="5" t="s">
        <v>617</v>
      </c>
      <c r="L5" s="16" t="s">
        <v>618</v>
      </c>
    </row>
    <row r="6" s="1" customFormat="1" ht="30" customHeight="1" spans="1:12">
      <c r="A6" s="7"/>
      <c r="B6" s="7"/>
      <c r="C6" s="8" t="s">
        <v>555</v>
      </c>
      <c r="D6" s="9">
        <v>1.71</v>
      </c>
      <c r="E6" s="9"/>
      <c r="F6" s="9">
        <v>1.31</v>
      </c>
      <c r="G6" s="9"/>
      <c r="H6" s="9">
        <v>1.31</v>
      </c>
      <c r="I6" s="31">
        <v>10</v>
      </c>
      <c r="J6" s="31">
        <v>100</v>
      </c>
      <c r="K6" s="32">
        <v>10</v>
      </c>
      <c r="L6" s="33" t="s">
        <v>619</v>
      </c>
    </row>
    <row r="7" s="1" customFormat="1" ht="30" customHeight="1" spans="1:12">
      <c r="A7" s="7"/>
      <c r="B7" s="7"/>
      <c r="C7" s="7" t="s">
        <v>557</v>
      </c>
      <c r="D7" s="9">
        <v>1.71</v>
      </c>
      <c r="E7" s="9"/>
      <c r="F7" s="9">
        <v>1.31</v>
      </c>
      <c r="G7" s="9"/>
      <c r="H7" s="9">
        <v>1.31</v>
      </c>
      <c r="I7" s="7"/>
      <c r="J7" s="31">
        <v>100</v>
      </c>
      <c r="K7" s="5"/>
      <c r="L7" s="34"/>
    </row>
    <row r="8" s="1" customFormat="1" ht="30" customHeight="1" spans="1:12">
      <c r="A8" s="7"/>
      <c r="B8" s="7"/>
      <c r="C8" s="8" t="s">
        <v>620</v>
      </c>
      <c r="D8" s="9">
        <v>0</v>
      </c>
      <c r="E8" s="9"/>
      <c r="F8" s="9" t="s">
        <v>5</v>
      </c>
      <c r="G8" s="9"/>
      <c r="H8" s="9" t="s">
        <v>5</v>
      </c>
      <c r="I8" s="7"/>
      <c r="J8" s="31">
        <v>0</v>
      </c>
      <c r="K8" s="5"/>
      <c r="L8" s="34"/>
    </row>
    <row r="9" s="1" customFormat="1" ht="30" customHeight="1" spans="1:12">
      <c r="A9" s="7"/>
      <c r="B9" s="7"/>
      <c r="C9" s="5" t="s">
        <v>621</v>
      </c>
      <c r="D9" s="9">
        <v>0</v>
      </c>
      <c r="E9" s="9"/>
      <c r="F9" s="9" t="s">
        <v>5</v>
      </c>
      <c r="G9" s="9"/>
      <c r="H9" s="9" t="s">
        <v>5</v>
      </c>
      <c r="I9" s="7"/>
      <c r="J9" s="31">
        <v>0</v>
      </c>
      <c r="K9" s="5"/>
      <c r="L9" s="35"/>
    </row>
    <row r="10" ht="26.45" customHeight="1" spans="1:12">
      <c r="A10" s="10" t="s">
        <v>622</v>
      </c>
      <c r="B10" s="11" t="s">
        <v>623</v>
      </c>
      <c r="C10" s="11"/>
      <c r="D10" s="11"/>
      <c r="E10" s="11"/>
      <c r="F10" s="11"/>
      <c r="G10" s="11"/>
      <c r="H10" s="11" t="s">
        <v>624</v>
      </c>
      <c r="I10" s="11"/>
      <c r="J10" s="11"/>
      <c r="K10" s="11"/>
      <c r="L10" s="11"/>
    </row>
    <row r="11" ht="180" customHeight="1" spans="1:12">
      <c r="A11" s="10"/>
      <c r="B11" s="12" t="s">
        <v>625</v>
      </c>
      <c r="C11" s="12"/>
      <c r="D11" s="12"/>
      <c r="E11" s="12"/>
      <c r="F11" s="12"/>
      <c r="G11" s="12"/>
      <c r="H11" s="12" t="s">
        <v>626</v>
      </c>
      <c r="I11" s="12"/>
      <c r="J11" s="12"/>
      <c r="K11" s="12"/>
      <c r="L11" s="12"/>
    </row>
    <row r="12" s="1" customFormat="1" ht="35.1" customHeight="1" spans="1:12">
      <c r="A12" s="13"/>
      <c r="B12" s="14"/>
      <c r="C12" s="14"/>
      <c r="D12" s="14"/>
      <c r="E12" s="14"/>
      <c r="F12" s="14"/>
      <c r="G12" s="14"/>
      <c r="H12" s="14"/>
      <c r="I12" s="36"/>
      <c r="J12" s="36"/>
      <c r="K12" s="37"/>
      <c r="L12" s="38"/>
    </row>
    <row r="13" s="1" customFormat="1" ht="35.1" customHeight="1" spans="1:12">
      <c r="A13" s="15" t="s">
        <v>627</v>
      </c>
      <c r="B13" s="15"/>
      <c r="C13" s="15"/>
      <c r="D13" s="15"/>
      <c r="E13" s="15"/>
      <c r="F13" s="15"/>
      <c r="G13" s="15"/>
      <c r="H13" s="15"/>
      <c r="I13" s="15"/>
      <c r="J13" s="15"/>
      <c r="K13" s="15"/>
      <c r="L13" s="15"/>
    </row>
    <row r="14" s="1" customFormat="1" ht="30.95" customHeight="1" spans="1:12">
      <c r="A14" s="5" t="s">
        <v>563</v>
      </c>
      <c r="B14" s="5"/>
      <c r="C14" s="5"/>
      <c r="D14" s="5"/>
      <c r="E14" s="5" t="s">
        <v>628</v>
      </c>
      <c r="F14" s="5"/>
      <c r="G14" s="5"/>
      <c r="H14" s="29" t="s">
        <v>629</v>
      </c>
      <c r="I14" s="39"/>
      <c r="J14" s="39"/>
      <c r="K14" s="39"/>
      <c r="L14" s="40"/>
    </row>
    <row r="15" ht="27.95" customHeight="1" spans="1:12">
      <c r="A15" s="16" t="s">
        <v>630</v>
      </c>
      <c r="B15" s="16"/>
      <c r="C15" s="17" t="s">
        <v>570</v>
      </c>
      <c r="D15" s="17" t="s">
        <v>571</v>
      </c>
      <c r="E15" s="16" t="s">
        <v>564</v>
      </c>
      <c r="F15" s="16" t="s">
        <v>565</v>
      </c>
      <c r="G15" s="5" t="s">
        <v>566</v>
      </c>
      <c r="H15" s="8" t="s">
        <v>567</v>
      </c>
      <c r="I15" s="8" t="s">
        <v>615</v>
      </c>
      <c r="J15" s="8" t="s">
        <v>617</v>
      </c>
      <c r="K15" s="41" t="s">
        <v>568</v>
      </c>
      <c r="L15" s="42"/>
    </row>
    <row r="16" ht="38.1" customHeight="1" spans="1:12">
      <c r="A16" s="106" t="s">
        <v>572</v>
      </c>
      <c r="B16" s="107"/>
      <c r="C16" s="108" t="s">
        <v>573</v>
      </c>
      <c r="D16" s="108" t="s">
        <v>631</v>
      </c>
      <c r="E16" s="108" t="s">
        <v>575</v>
      </c>
      <c r="F16" s="108" t="s">
        <v>25</v>
      </c>
      <c r="G16" s="108" t="s">
        <v>632</v>
      </c>
      <c r="H16" s="112" t="s">
        <v>25</v>
      </c>
      <c r="I16" s="114">
        <v>20</v>
      </c>
      <c r="J16" s="114">
        <v>20</v>
      </c>
      <c r="K16" s="65" t="s">
        <v>577</v>
      </c>
      <c r="L16" s="66"/>
    </row>
    <row r="17" ht="38.1" customHeight="1" spans="1:12">
      <c r="A17" s="106" t="s">
        <v>572</v>
      </c>
      <c r="B17" s="109"/>
      <c r="C17" s="108" t="s">
        <v>573</v>
      </c>
      <c r="D17" s="108" t="s">
        <v>584</v>
      </c>
      <c r="E17" s="108" t="s">
        <v>575</v>
      </c>
      <c r="F17" s="108" t="s">
        <v>53</v>
      </c>
      <c r="G17" s="108" t="s">
        <v>632</v>
      </c>
      <c r="H17" s="112" t="s">
        <v>53</v>
      </c>
      <c r="I17" s="114">
        <v>20</v>
      </c>
      <c r="J17" s="114">
        <v>20</v>
      </c>
      <c r="K17" s="44" t="s">
        <v>577</v>
      </c>
      <c r="L17" s="45"/>
    </row>
    <row r="18" ht="38.1" customHeight="1" spans="1:12">
      <c r="A18" s="106" t="s">
        <v>572</v>
      </c>
      <c r="B18" s="109"/>
      <c r="C18" s="108" t="s">
        <v>573</v>
      </c>
      <c r="D18" s="108" t="s">
        <v>633</v>
      </c>
      <c r="E18" s="108" t="s">
        <v>575</v>
      </c>
      <c r="F18" s="108" t="s">
        <v>55</v>
      </c>
      <c r="G18" s="108" t="s">
        <v>634</v>
      </c>
      <c r="H18" s="112" t="s">
        <v>55</v>
      </c>
      <c r="I18" s="114">
        <v>10</v>
      </c>
      <c r="J18" s="114">
        <v>10</v>
      </c>
      <c r="K18" s="46" t="s">
        <v>577</v>
      </c>
      <c r="L18" s="47"/>
    </row>
    <row r="19" ht="38.1" customHeight="1" spans="1:12">
      <c r="A19" s="106" t="s">
        <v>572</v>
      </c>
      <c r="B19" s="109"/>
      <c r="C19" s="108" t="s">
        <v>588</v>
      </c>
      <c r="D19" s="108" t="s">
        <v>635</v>
      </c>
      <c r="E19" s="108" t="s">
        <v>579</v>
      </c>
      <c r="F19" s="108" t="s">
        <v>636</v>
      </c>
      <c r="G19" s="108" t="s">
        <v>591</v>
      </c>
      <c r="H19" s="112" t="s">
        <v>636</v>
      </c>
      <c r="I19" s="114">
        <v>10</v>
      </c>
      <c r="J19" s="114">
        <v>10</v>
      </c>
      <c r="K19" s="46" t="s">
        <v>577</v>
      </c>
      <c r="L19" s="47"/>
    </row>
    <row r="20" ht="38.1" customHeight="1" spans="1:12">
      <c r="A20" s="106" t="s">
        <v>572</v>
      </c>
      <c r="B20" s="109"/>
      <c r="C20" s="108" t="s">
        <v>594</v>
      </c>
      <c r="D20" s="108" t="s">
        <v>637</v>
      </c>
      <c r="E20" s="108" t="s">
        <v>575</v>
      </c>
      <c r="F20" s="108" t="s">
        <v>25</v>
      </c>
      <c r="G20" s="108" t="s">
        <v>638</v>
      </c>
      <c r="H20" s="112" t="s">
        <v>25</v>
      </c>
      <c r="I20" s="114">
        <v>10</v>
      </c>
      <c r="J20" s="114">
        <v>10</v>
      </c>
      <c r="K20" s="46" t="s">
        <v>577</v>
      </c>
      <c r="L20" s="47"/>
    </row>
    <row r="21" ht="38.1" customHeight="1" spans="1:12">
      <c r="A21" s="106" t="s">
        <v>597</v>
      </c>
      <c r="B21" s="109"/>
      <c r="C21" s="108" t="s">
        <v>639</v>
      </c>
      <c r="D21" s="108" t="s">
        <v>640</v>
      </c>
      <c r="E21" s="108" t="s">
        <v>579</v>
      </c>
      <c r="F21" s="108" t="s">
        <v>641</v>
      </c>
      <c r="G21" s="108" t="s">
        <v>591</v>
      </c>
      <c r="H21" s="112" t="s">
        <v>641</v>
      </c>
      <c r="I21" s="114">
        <v>10</v>
      </c>
      <c r="J21" s="114">
        <v>8</v>
      </c>
      <c r="K21" s="65" t="s">
        <v>642</v>
      </c>
      <c r="L21" s="104"/>
    </row>
    <row r="22" ht="38.1" customHeight="1" spans="1:12">
      <c r="A22" s="106" t="s">
        <v>603</v>
      </c>
      <c r="B22" s="109"/>
      <c r="C22" s="108" t="s">
        <v>643</v>
      </c>
      <c r="D22" s="108" t="s">
        <v>644</v>
      </c>
      <c r="E22" s="108" t="s">
        <v>579</v>
      </c>
      <c r="F22" s="108" t="s">
        <v>593</v>
      </c>
      <c r="G22" s="108" t="s">
        <v>591</v>
      </c>
      <c r="H22" s="112" t="s">
        <v>593</v>
      </c>
      <c r="I22" s="114">
        <v>10</v>
      </c>
      <c r="J22" s="114">
        <v>10</v>
      </c>
      <c r="K22" s="46" t="s">
        <v>577</v>
      </c>
      <c r="L22" s="48"/>
    </row>
    <row r="23" ht="38.1" customHeight="1" spans="1:12">
      <c r="A23" s="110"/>
      <c r="B23" s="111"/>
      <c r="C23" s="110"/>
      <c r="D23" s="110"/>
      <c r="E23" s="113"/>
      <c r="F23" s="113"/>
      <c r="G23" s="113"/>
      <c r="H23" s="113"/>
      <c r="I23" s="115"/>
      <c r="J23" s="115"/>
      <c r="K23" s="116" t="s">
        <v>5</v>
      </c>
      <c r="L23" s="48"/>
    </row>
    <row r="24" s="2" customFormat="1" ht="66.95" customHeight="1" spans="1:12">
      <c r="A24" s="10" t="s">
        <v>645</v>
      </c>
      <c r="B24" s="10"/>
      <c r="C24" s="10"/>
      <c r="D24" s="25" t="s">
        <v>5</v>
      </c>
      <c r="E24" s="25"/>
      <c r="F24" s="25"/>
      <c r="G24" s="25"/>
      <c r="H24" s="25"/>
      <c r="I24" s="25"/>
      <c r="J24" s="25"/>
      <c r="K24" s="25"/>
      <c r="L24" s="25"/>
    </row>
    <row r="25" s="2" customFormat="1" ht="30" customHeight="1" spans="1:12">
      <c r="A25" s="5" t="s">
        <v>646</v>
      </c>
      <c r="B25" s="5"/>
      <c r="C25" s="5"/>
      <c r="D25" s="5"/>
      <c r="E25" s="5"/>
      <c r="F25" s="5"/>
      <c r="G25" s="5"/>
      <c r="H25" s="5"/>
      <c r="I25" s="10" t="s">
        <v>647</v>
      </c>
      <c r="J25" s="10" t="s">
        <v>648</v>
      </c>
      <c r="K25" s="10" t="s">
        <v>649</v>
      </c>
      <c r="L25" s="10"/>
    </row>
    <row r="26" s="1" customFormat="1" ht="35.1" customHeight="1" spans="1:12">
      <c r="A26" s="5"/>
      <c r="B26" s="5"/>
      <c r="C26" s="5"/>
      <c r="D26" s="5"/>
      <c r="E26" s="5"/>
      <c r="F26" s="5"/>
      <c r="G26" s="5"/>
      <c r="H26" s="5"/>
      <c r="I26" s="31">
        <v>100</v>
      </c>
      <c r="J26" s="31">
        <v>98</v>
      </c>
      <c r="K26" s="10" t="s">
        <v>650</v>
      </c>
      <c r="L26" s="10"/>
    </row>
  </sheetData>
  <mergeCells count="53">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0:A11"/>
    <mergeCell ref="I7:I9"/>
    <mergeCell ref="K7:K9"/>
    <mergeCell ref="L6:L9"/>
    <mergeCell ref="A5:B9"/>
    <mergeCell ref="A25:H26"/>
  </mergeCells>
  <pageMargins left="0.75" right="0.75" top="1" bottom="1" header="0.511805555555556" footer="0.511805555555556"/>
  <pageSetup paperSize="9" scale="64" fitToHeight="0" orientation="landscape" horizontalDpi="300" verticalDpi="300"/>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zoomScale="60" zoomScaleNormal="60" workbookViewId="0">
      <selection activeCell="D24" sqref="D24:L24"/>
    </sheetView>
  </sheetViews>
  <sheetFormatPr defaultColWidth="9" defaultRowHeight="15.75"/>
  <cols>
    <col min="1" max="1" width="9.125" style="3" customWidth="1"/>
    <col min="2" max="2" width="8.875" style="3" customWidth="1"/>
    <col min="3" max="3" width="20.125" style="3" customWidth="1"/>
    <col min="4" max="4" width="14.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9" style="3"/>
  </cols>
  <sheetData>
    <row r="1" ht="36" customHeight="1" spans="1:12">
      <c r="A1" s="4" t="s">
        <v>607</v>
      </c>
      <c r="B1" s="4"/>
      <c r="C1" s="4"/>
      <c r="D1" s="4"/>
      <c r="E1" s="4"/>
      <c r="F1" s="4"/>
      <c r="G1" s="4"/>
      <c r="H1" s="4"/>
      <c r="I1" s="4"/>
      <c r="J1" s="4"/>
      <c r="K1" s="4"/>
      <c r="L1" s="4"/>
    </row>
    <row r="2" customFormat="1" ht="18" customHeight="1" spans="1:12">
      <c r="A2" s="4"/>
      <c r="B2" s="4"/>
      <c r="C2" s="4"/>
      <c r="D2" s="4"/>
      <c r="E2" s="4"/>
      <c r="F2" s="4"/>
      <c r="G2" s="4"/>
      <c r="H2" s="4"/>
      <c r="I2" s="4"/>
      <c r="J2" s="4"/>
      <c r="K2" s="4"/>
      <c r="L2" s="30" t="s">
        <v>608</v>
      </c>
    </row>
    <row r="3" s="1" customFormat="1" ht="30.95" customHeight="1" spans="1:12">
      <c r="A3" s="5" t="s">
        <v>609</v>
      </c>
      <c r="B3" s="5"/>
      <c r="C3" s="6" t="s">
        <v>651</v>
      </c>
      <c r="D3" s="6"/>
      <c r="E3" s="6"/>
      <c r="F3" s="6"/>
      <c r="G3" s="6"/>
      <c r="H3" s="6"/>
      <c r="I3" s="6"/>
      <c r="J3" s="6"/>
      <c r="K3" s="6"/>
      <c r="L3" s="6"/>
    </row>
    <row r="4" s="1" customFormat="1" ht="30" customHeight="1" spans="1:12">
      <c r="A4" s="5" t="s">
        <v>611</v>
      </c>
      <c r="B4" s="5"/>
      <c r="C4" s="6" t="s">
        <v>546</v>
      </c>
      <c r="D4" s="6"/>
      <c r="E4" s="6"/>
      <c r="F4" s="6"/>
      <c r="G4" s="6"/>
      <c r="H4" s="11" t="s">
        <v>612</v>
      </c>
      <c r="I4" s="6" t="s">
        <v>546</v>
      </c>
      <c r="J4" s="6"/>
      <c r="K4" s="6"/>
      <c r="L4" s="6"/>
    </row>
    <row r="5" s="1" customFormat="1" ht="26.1" customHeight="1" spans="1:12">
      <c r="A5" s="7" t="s">
        <v>613</v>
      </c>
      <c r="B5" s="7"/>
      <c r="C5" s="5"/>
      <c r="D5" s="5" t="s">
        <v>549</v>
      </c>
      <c r="E5" s="5"/>
      <c r="F5" s="5" t="s">
        <v>463</v>
      </c>
      <c r="G5" s="5"/>
      <c r="H5" s="5" t="s">
        <v>614</v>
      </c>
      <c r="I5" s="5" t="s">
        <v>615</v>
      </c>
      <c r="J5" s="5" t="s">
        <v>616</v>
      </c>
      <c r="K5" s="5" t="s">
        <v>617</v>
      </c>
      <c r="L5" s="16" t="s">
        <v>618</v>
      </c>
    </row>
    <row r="6" s="1" customFormat="1" ht="30" customHeight="1" spans="1:12">
      <c r="A6" s="7"/>
      <c r="B6" s="7"/>
      <c r="C6" s="8" t="s">
        <v>555</v>
      </c>
      <c r="D6" s="95">
        <v>164</v>
      </c>
      <c r="E6" s="100"/>
      <c r="F6" s="95">
        <v>25.38</v>
      </c>
      <c r="G6" s="100"/>
      <c r="H6" s="101">
        <v>25.38</v>
      </c>
      <c r="I6" s="31">
        <v>10</v>
      </c>
      <c r="J6" s="31">
        <v>100</v>
      </c>
      <c r="K6" s="32">
        <v>10</v>
      </c>
      <c r="L6" s="33" t="s">
        <v>619</v>
      </c>
    </row>
    <row r="7" s="1" customFormat="1" ht="30" customHeight="1" spans="1:12">
      <c r="A7" s="7"/>
      <c r="B7" s="7"/>
      <c r="C7" s="7" t="s">
        <v>557</v>
      </c>
      <c r="D7" s="95">
        <v>164</v>
      </c>
      <c r="E7" s="100"/>
      <c r="F7" s="95">
        <v>25.38</v>
      </c>
      <c r="G7" s="100"/>
      <c r="H7" s="101">
        <v>25.38</v>
      </c>
      <c r="I7" s="7"/>
      <c r="J7" s="31">
        <v>100</v>
      </c>
      <c r="K7" s="5"/>
      <c r="L7" s="34"/>
    </row>
    <row r="8" s="1" customFormat="1" ht="30" customHeight="1" spans="1:12">
      <c r="A8" s="7"/>
      <c r="B8" s="7"/>
      <c r="C8" s="8" t="s">
        <v>620</v>
      </c>
      <c r="D8" s="9">
        <v>0</v>
      </c>
      <c r="E8" s="9"/>
      <c r="F8" s="9" t="s">
        <v>5</v>
      </c>
      <c r="G8" s="9"/>
      <c r="H8" s="9" t="s">
        <v>5</v>
      </c>
      <c r="I8" s="7"/>
      <c r="J8" s="31">
        <v>0</v>
      </c>
      <c r="K8" s="5"/>
      <c r="L8" s="34"/>
    </row>
    <row r="9" s="1" customFormat="1" ht="30" customHeight="1" spans="1:12">
      <c r="A9" s="7"/>
      <c r="B9" s="7"/>
      <c r="C9" s="5" t="s">
        <v>621</v>
      </c>
      <c r="D9" s="9">
        <v>0</v>
      </c>
      <c r="E9" s="9"/>
      <c r="F9" s="9" t="s">
        <v>5</v>
      </c>
      <c r="G9" s="9"/>
      <c r="H9" s="9" t="s">
        <v>5</v>
      </c>
      <c r="I9" s="7"/>
      <c r="J9" s="31">
        <v>0</v>
      </c>
      <c r="K9" s="5"/>
      <c r="L9" s="35"/>
    </row>
    <row r="10" ht="26.45" customHeight="1" spans="1:12">
      <c r="A10" s="10" t="s">
        <v>622</v>
      </c>
      <c r="B10" s="11" t="s">
        <v>623</v>
      </c>
      <c r="C10" s="11"/>
      <c r="D10" s="11"/>
      <c r="E10" s="11"/>
      <c r="F10" s="11"/>
      <c r="G10" s="11"/>
      <c r="H10" s="11" t="s">
        <v>624</v>
      </c>
      <c r="I10" s="11"/>
      <c r="J10" s="11"/>
      <c r="K10" s="11"/>
      <c r="L10" s="11"/>
    </row>
    <row r="11" ht="180" customHeight="1" spans="1:12">
      <c r="A11" s="10"/>
      <c r="B11" s="12" t="s">
        <v>652</v>
      </c>
      <c r="C11" s="12"/>
      <c r="D11" s="12"/>
      <c r="E11" s="12"/>
      <c r="F11" s="12"/>
      <c r="G11" s="12"/>
      <c r="H11" s="12" t="s">
        <v>653</v>
      </c>
      <c r="I11" s="12"/>
      <c r="J11" s="12"/>
      <c r="K11" s="12"/>
      <c r="L11" s="12"/>
    </row>
    <row r="12" s="1" customFormat="1" ht="35.1" customHeight="1" spans="1:12">
      <c r="A12" s="13"/>
      <c r="B12" s="14"/>
      <c r="C12" s="14"/>
      <c r="D12" s="14"/>
      <c r="E12" s="14"/>
      <c r="F12" s="14"/>
      <c r="G12" s="14"/>
      <c r="H12" s="14"/>
      <c r="I12" s="36"/>
      <c r="J12" s="36"/>
      <c r="K12" s="37"/>
      <c r="L12" s="38"/>
    </row>
    <row r="13" s="1" customFormat="1" ht="35.1" customHeight="1" spans="1:12">
      <c r="A13" s="15" t="s">
        <v>627</v>
      </c>
      <c r="B13" s="15"/>
      <c r="C13" s="15"/>
      <c r="D13" s="15"/>
      <c r="E13" s="15"/>
      <c r="F13" s="15"/>
      <c r="G13" s="15"/>
      <c r="H13" s="15"/>
      <c r="I13" s="15"/>
      <c r="J13" s="15"/>
      <c r="K13" s="15"/>
      <c r="L13" s="15"/>
    </row>
    <row r="14" s="1" customFormat="1" ht="30.95" customHeight="1" spans="1:12">
      <c r="A14" s="5" t="s">
        <v>563</v>
      </c>
      <c r="B14" s="5"/>
      <c r="C14" s="5"/>
      <c r="D14" s="5"/>
      <c r="E14" s="5" t="s">
        <v>628</v>
      </c>
      <c r="F14" s="5"/>
      <c r="G14" s="5"/>
      <c r="H14" s="29" t="s">
        <v>629</v>
      </c>
      <c r="I14" s="39"/>
      <c r="J14" s="39"/>
      <c r="K14" s="39"/>
      <c r="L14" s="40"/>
    </row>
    <row r="15" ht="27.95" customHeight="1" spans="1:12">
      <c r="A15" s="16" t="s">
        <v>630</v>
      </c>
      <c r="B15" s="16"/>
      <c r="C15" s="17" t="s">
        <v>570</v>
      </c>
      <c r="D15" s="17" t="s">
        <v>571</v>
      </c>
      <c r="E15" s="16" t="s">
        <v>564</v>
      </c>
      <c r="F15" s="16" t="s">
        <v>565</v>
      </c>
      <c r="G15" s="5" t="s">
        <v>566</v>
      </c>
      <c r="H15" s="8" t="s">
        <v>567</v>
      </c>
      <c r="I15" s="8" t="s">
        <v>615</v>
      </c>
      <c r="J15" s="8" t="s">
        <v>617</v>
      </c>
      <c r="K15" s="41" t="s">
        <v>568</v>
      </c>
      <c r="L15" s="42"/>
    </row>
    <row r="16" ht="38.1" customHeight="1" spans="1:12">
      <c r="A16" s="96" t="s">
        <v>572</v>
      </c>
      <c r="B16" s="97"/>
      <c r="C16" s="98" t="s">
        <v>573</v>
      </c>
      <c r="D16" s="98" t="s">
        <v>574</v>
      </c>
      <c r="E16" s="98" t="s">
        <v>575</v>
      </c>
      <c r="F16" s="98" t="s">
        <v>33</v>
      </c>
      <c r="G16" s="98" t="s">
        <v>632</v>
      </c>
      <c r="H16" s="102" t="s">
        <v>33</v>
      </c>
      <c r="I16" s="103">
        <v>10</v>
      </c>
      <c r="J16" s="103">
        <v>10</v>
      </c>
      <c r="K16" s="65" t="s">
        <v>577</v>
      </c>
      <c r="L16" s="66"/>
    </row>
    <row r="17" ht="38.1" customHeight="1" spans="1:12">
      <c r="A17" s="96" t="s">
        <v>572</v>
      </c>
      <c r="B17" s="99"/>
      <c r="C17" s="98" t="s">
        <v>573</v>
      </c>
      <c r="D17" s="98" t="s">
        <v>578</v>
      </c>
      <c r="E17" s="98" t="s">
        <v>575</v>
      </c>
      <c r="F17" s="98" t="s">
        <v>580</v>
      </c>
      <c r="G17" s="98" t="s">
        <v>581</v>
      </c>
      <c r="H17" s="102" t="s">
        <v>580</v>
      </c>
      <c r="I17" s="103">
        <v>10</v>
      </c>
      <c r="J17" s="103">
        <v>10</v>
      </c>
      <c r="K17" s="44" t="s">
        <v>577</v>
      </c>
      <c r="L17" s="45"/>
    </row>
    <row r="18" ht="38.1" customHeight="1" spans="1:12">
      <c r="A18" s="96" t="s">
        <v>572</v>
      </c>
      <c r="B18" s="99"/>
      <c r="C18" s="98" t="s">
        <v>573</v>
      </c>
      <c r="D18" s="98" t="s">
        <v>654</v>
      </c>
      <c r="E18" s="98" t="s">
        <v>575</v>
      </c>
      <c r="F18" s="98" t="s">
        <v>583</v>
      </c>
      <c r="G18" s="98" t="s">
        <v>655</v>
      </c>
      <c r="H18" s="102" t="s">
        <v>583</v>
      </c>
      <c r="I18" s="103">
        <v>20</v>
      </c>
      <c r="J18" s="103">
        <v>18</v>
      </c>
      <c r="K18" s="46" t="s">
        <v>656</v>
      </c>
      <c r="L18" s="47"/>
    </row>
    <row r="19" ht="38.1" customHeight="1" spans="1:12">
      <c r="A19" s="96" t="s">
        <v>572</v>
      </c>
      <c r="B19" s="99"/>
      <c r="C19" s="98" t="s">
        <v>588</v>
      </c>
      <c r="D19" s="98" t="s">
        <v>589</v>
      </c>
      <c r="E19" s="98" t="s">
        <v>579</v>
      </c>
      <c r="F19" s="98" t="s">
        <v>590</v>
      </c>
      <c r="G19" s="98" t="s">
        <v>591</v>
      </c>
      <c r="H19" s="102" t="s">
        <v>590</v>
      </c>
      <c r="I19" s="103">
        <v>10</v>
      </c>
      <c r="J19" s="103">
        <v>10</v>
      </c>
      <c r="K19" s="46" t="s">
        <v>577</v>
      </c>
      <c r="L19" s="47"/>
    </row>
    <row r="20" ht="38.1" customHeight="1" spans="1:12">
      <c r="A20" s="96" t="s">
        <v>572</v>
      </c>
      <c r="B20" s="99"/>
      <c r="C20" s="98" t="s">
        <v>594</v>
      </c>
      <c r="D20" s="98" t="s">
        <v>595</v>
      </c>
      <c r="E20" s="98" t="s">
        <v>575</v>
      </c>
      <c r="F20" s="98" t="s">
        <v>53</v>
      </c>
      <c r="G20" s="98" t="s">
        <v>657</v>
      </c>
      <c r="H20" s="102" t="s">
        <v>53</v>
      </c>
      <c r="I20" s="103">
        <v>10</v>
      </c>
      <c r="J20" s="103">
        <v>10</v>
      </c>
      <c r="K20" s="46" t="s">
        <v>577</v>
      </c>
      <c r="L20" s="47"/>
    </row>
    <row r="21" ht="38.1" customHeight="1" spans="1:12">
      <c r="A21" s="96" t="s">
        <v>597</v>
      </c>
      <c r="B21" s="99"/>
      <c r="C21" s="98" t="s">
        <v>639</v>
      </c>
      <c r="D21" s="98" t="s">
        <v>599</v>
      </c>
      <c r="E21" s="98" t="s">
        <v>575</v>
      </c>
      <c r="F21" s="98" t="s">
        <v>593</v>
      </c>
      <c r="G21" s="98" t="s">
        <v>591</v>
      </c>
      <c r="H21" s="102" t="s">
        <v>593</v>
      </c>
      <c r="I21" s="103">
        <v>10</v>
      </c>
      <c r="J21" s="103">
        <v>8</v>
      </c>
      <c r="K21" s="65" t="s">
        <v>658</v>
      </c>
      <c r="L21" s="104"/>
    </row>
    <row r="22" ht="38.1" customHeight="1" spans="1:12">
      <c r="A22" s="96" t="s">
        <v>597</v>
      </c>
      <c r="B22" s="99"/>
      <c r="C22" s="98" t="s">
        <v>659</v>
      </c>
      <c r="D22" s="98" t="s">
        <v>602</v>
      </c>
      <c r="E22" s="98" t="s">
        <v>575</v>
      </c>
      <c r="F22" s="98" t="s">
        <v>593</v>
      </c>
      <c r="G22" s="98" t="s">
        <v>591</v>
      </c>
      <c r="H22" s="102" t="s">
        <v>593</v>
      </c>
      <c r="I22" s="103">
        <v>10</v>
      </c>
      <c r="J22" s="103">
        <v>10</v>
      </c>
      <c r="K22" s="46" t="s">
        <v>577</v>
      </c>
      <c r="L22" s="48"/>
    </row>
    <row r="23" ht="38.1" customHeight="1" spans="1:12">
      <c r="A23" s="96" t="s">
        <v>603</v>
      </c>
      <c r="B23" s="99"/>
      <c r="C23" s="98" t="s">
        <v>643</v>
      </c>
      <c r="D23" s="98" t="s">
        <v>605</v>
      </c>
      <c r="E23" s="98" t="s">
        <v>575</v>
      </c>
      <c r="F23" s="98" t="s">
        <v>593</v>
      </c>
      <c r="G23" s="98" t="s">
        <v>591</v>
      </c>
      <c r="H23" s="102" t="s">
        <v>593</v>
      </c>
      <c r="I23" s="103">
        <v>10</v>
      </c>
      <c r="J23" s="103">
        <v>10</v>
      </c>
      <c r="K23" s="46" t="s">
        <v>577</v>
      </c>
      <c r="L23" s="48"/>
    </row>
    <row r="24" s="2" customFormat="1" ht="66.95" customHeight="1" spans="1:12">
      <c r="A24" s="10" t="s">
        <v>645</v>
      </c>
      <c r="B24" s="10"/>
      <c r="C24" s="10"/>
      <c r="D24" s="25" t="s">
        <v>660</v>
      </c>
      <c r="E24" s="25"/>
      <c r="F24" s="25"/>
      <c r="G24" s="25"/>
      <c r="H24" s="25"/>
      <c r="I24" s="25"/>
      <c r="J24" s="25"/>
      <c r="K24" s="25"/>
      <c r="L24" s="25"/>
    </row>
    <row r="25" s="2" customFormat="1" ht="30" customHeight="1" spans="1:12">
      <c r="A25" s="5" t="s">
        <v>646</v>
      </c>
      <c r="B25" s="5"/>
      <c r="C25" s="5"/>
      <c r="D25" s="5"/>
      <c r="E25" s="5"/>
      <c r="F25" s="5"/>
      <c r="G25" s="5"/>
      <c r="H25" s="5"/>
      <c r="I25" s="10" t="s">
        <v>647</v>
      </c>
      <c r="J25" s="10" t="s">
        <v>648</v>
      </c>
      <c r="K25" s="10" t="s">
        <v>649</v>
      </c>
      <c r="L25" s="10"/>
    </row>
    <row r="26" s="1" customFormat="1" ht="35.1" customHeight="1" spans="1:12">
      <c r="A26" s="5"/>
      <c r="B26" s="5"/>
      <c r="C26" s="5"/>
      <c r="D26" s="5"/>
      <c r="E26" s="5"/>
      <c r="F26" s="5"/>
      <c r="G26" s="5"/>
      <c r="H26" s="5"/>
      <c r="I26" s="105">
        <v>100</v>
      </c>
      <c r="J26" s="105">
        <v>96</v>
      </c>
      <c r="K26" s="10" t="s">
        <v>650</v>
      </c>
      <c r="L26" s="10"/>
    </row>
  </sheetData>
  <mergeCells count="53">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0:A11"/>
    <mergeCell ref="I7:I9"/>
    <mergeCell ref="K7:K9"/>
    <mergeCell ref="L6:L9"/>
    <mergeCell ref="A5:B9"/>
    <mergeCell ref="A25:H26"/>
  </mergeCells>
  <pageMargins left="0.75" right="0.75" top="1" bottom="1" header="0.511805555555556" footer="0.511805555555556"/>
  <pageSetup paperSize="9" scale="64" fitToHeight="0" orientation="landscape" horizontalDpi="300" verticalDpi="300"/>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zoomScale="60" zoomScaleNormal="60" workbookViewId="0">
      <selection activeCell="E16" sqref="E16"/>
    </sheetView>
  </sheetViews>
  <sheetFormatPr defaultColWidth="9" defaultRowHeight="15.75"/>
  <cols>
    <col min="1" max="1" width="9.125" style="3" customWidth="1"/>
    <col min="2" max="2" width="8.875" style="3" customWidth="1"/>
    <col min="3" max="3" width="20.125" style="3" customWidth="1"/>
    <col min="4" max="4" width="14.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9" style="3"/>
  </cols>
  <sheetData>
    <row r="1" ht="36" customHeight="1" spans="1:12">
      <c r="A1" s="4" t="s">
        <v>607</v>
      </c>
      <c r="B1" s="4"/>
      <c r="C1" s="4"/>
      <c r="D1" s="4"/>
      <c r="E1" s="4"/>
      <c r="F1" s="4"/>
      <c r="G1" s="4"/>
      <c r="H1" s="4"/>
      <c r="I1" s="4"/>
      <c r="J1" s="4"/>
      <c r="K1" s="4"/>
      <c r="L1" s="4"/>
    </row>
    <row r="2" customFormat="1" ht="18" customHeight="1" spans="1:12">
      <c r="A2" s="4"/>
      <c r="B2" s="4"/>
      <c r="C2" s="4"/>
      <c r="D2" s="4"/>
      <c r="E2" s="4"/>
      <c r="F2" s="4"/>
      <c r="G2" s="4"/>
      <c r="H2" s="4"/>
      <c r="I2" s="4"/>
      <c r="J2" s="4"/>
      <c r="K2" s="4"/>
      <c r="L2" s="30" t="s">
        <v>608</v>
      </c>
    </row>
    <row r="3" s="1" customFormat="1" ht="30.95" customHeight="1" spans="1:12">
      <c r="A3" s="5" t="s">
        <v>609</v>
      </c>
      <c r="B3" s="5"/>
      <c r="C3" s="6" t="s">
        <v>661</v>
      </c>
      <c r="D3" s="6"/>
      <c r="E3" s="6"/>
      <c r="F3" s="6"/>
      <c r="G3" s="6"/>
      <c r="H3" s="6"/>
      <c r="I3" s="6"/>
      <c r="J3" s="6"/>
      <c r="K3" s="6"/>
      <c r="L3" s="6"/>
    </row>
    <row r="4" s="1" customFormat="1" ht="30" customHeight="1" spans="1:12">
      <c r="A4" s="5" t="s">
        <v>611</v>
      </c>
      <c r="B4" s="5"/>
      <c r="C4" s="6" t="s">
        <v>546</v>
      </c>
      <c r="D4" s="6"/>
      <c r="E4" s="6"/>
      <c r="F4" s="6"/>
      <c r="G4" s="6"/>
      <c r="H4" s="11" t="s">
        <v>612</v>
      </c>
      <c r="I4" s="6" t="s">
        <v>546</v>
      </c>
      <c r="J4" s="6"/>
      <c r="K4" s="6"/>
      <c r="L4" s="6"/>
    </row>
    <row r="5" s="1" customFormat="1" ht="26.1" customHeight="1" spans="1:12">
      <c r="A5" s="7" t="s">
        <v>613</v>
      </c>
      <c r="B5" s="7"/>
      <c r="C5" s="5"/>
      <c r="D5" s="5" t="s">
        <v>549</v>
      </c>
      <c r="E5" s="5"/>
      <c r="F5" s="5" t="s">
        <v>463</v>
      </c>
      <c r="G5" s="5"/>
      <c r="H5" s="5" t="s">
        <v>614</v>
      </c>
      <c r="I5" s="5" t="s">
        <v>615</v>
      </c>
      <c r="J5" s="5" t="s">
        <v>616</v>
      </c>
      <c r="K5" s="5" t="s">
        <v>617</v>
      </c>
      <c r="L5" s="16" t="s">
        <v>618</v>
      </c>
    </row>
    <row r="6" s="1" customFormat="1" ht="30" customHeight="1" spans="1:12">
      <c r="A6" s="7"/>
      <c r="B6" s="7"/>
      <c r="C6" s="8" t="s">
        <v>555</v>
      </c>
      <c r="D6" s="9"/>
      <c r="E6" s="9"/>
      <c r="F6" s="93">
        <v>33.79</v>
      </c>
      <c r="G6" s="94"/>
      <c r="H6" s="74">
        <v>33.79</v>
      </c>
      <c r="I6" s="31">
        <v>10</v>
      </c>
      <c r="J6" s="31">
        <v>100</v>
      </c>
      <c r="K6" s="32">
        <v>10</v>
      </c>
      <c r="L6" s="33" t="s">
        <v>662</v>
      </c>
    </row>
    <row r="7" s="1" customFormat="1" ht="30" customHeight="1" spans="1:12">
      <c r="A7" s="7"/>
      <c r="B7" s="7"/>
      <c r="C7" s="7" t="s">
        <v>557</v>
      </c>
      <c r="D7" s="9"/>
      <c r="E7" s="9"/>
      <c r="F7" s="93">
        <v>33.79</v>
      </c>
      <c r="G7" s="94"/>
      <c r="H7" s="74">
        <v>33.79</v>
      </c>
      <c r="I7" s="7"/>
      <c r="J7" s="31">
        <v>100</v>
      </c>
      <c r="K7" s="5"/>
      <c r="L7" s="34"/>
    </row>
    <row r="8" s="1" customFormat="1" ht="30" customHeight="1" spans="1:12">
      <c r="A8" s="7"/>
      <c r="B8" s="7"/>
      <c r="C8" s="8" t="s">
        <v>620</v>
      </c>
      <c r="D8" s="9">
        <v>0</v>
      </c>
      <c r="E8" s="9"/>
      <c r="F8" s="9" t="s">
        <v>5</v>
      </c>
      <c r="G8" s="9"/>
      <c r="H8" s="9" t="s">
        <v>5</v>
      </c>
      <c r="I8" s="7"/>
      <c r="J8" s="31">
        <v>0</v>
      </c>
      <c r="K8" s="5"/>
      <c r="L8" s="34"/>
    </row>
    <row r="9" s="1" customFormat="1" ht="30" customHeight="1" spans="1:12">
      <c r="A9" s="7"/>
      <c r="B9" s="7"/>
      <c r="C9" s="5" t="s">
        <v>621</v>
      </c>
      <c r="D9" s="9">
        <v>0</v>
      </c>
      <c r="E9" s="9"/>
      <c r="F9" s="9" t="s">
        <v>5</v>
      </c>
      <c r="G9" s="9"/>
      <c r="H9" s="9" t="s">
        <v>5</v>
      </c>
      <c r="I9" s="7"/>
      <c r="J9" s="31">
        <v>0</v>
      </c>
      <c r="K9" s="5"/>
      <c r="L9" s="35"/>
    </row>
    <row r="10" ht="26.45" customHeight="1" spans="1:12">
      <c r="A10" s="10" t="s">
        <v>622</v>
      </c>
      <c r="B10" s="11" t="s">
        <v>623</v>
      </c>
      <c r="C10" s="11"/>
      <c r="D10" s="11"/>
      <c r="E10" s="11"/>
      <c r="F10" s="11"/>
      <c r="G10" s="11"/>
      <c r="H10" s="11" t="s">
        <v>624</v>
      </c>
      <c r="I10" s="11"/>
      <c r="J10" s="11"/>
      <c r="K10" s="11"/>
      <c r="L10" s="11"/>
    </row>
    <row r="11" ht="270" customHeight="1" spans="1:12">
      <c r="A11" s="10"/>
      <c r="B11" s="12" t="s">
        <v>663</v>
      </c>
      <c r="C11" s="12"/>
      <c r="D11" s="12"/>
      <c r="E11" s="12"/>
      <c r="F11" s="12"/>
      <c r="G11" s="12"/>
      <c r="H11" s="12" t="s">
        <v>664</v>
      </c>
      <c r="I11" s="12"/>
      <c r="J11" s="12"/>
      <c r="K11" s="12"/>
      <c r="L11" s="12"/>
    </row>
    <row r="12" s="1" customFormat="1" ht="35.1" customHeight="1" spans="1:12">
      <c r="A12" s="13"/>
      <c r="B12" s="14"/>
      <c r="C12" s="14"/>
      <c r="D12" s="14"/>
      <c r="E12" s="14"/>
      <c r="F12" s="14"/>
      <c r="G12" s="14"/>
      <c r="H12" s="14"/>
      <c r="I12" s="36"/>
      <c r="J12" s="36"/>
      <c r="K12" s="37"/>
      <c r="L12" s="38"/>
    </row>
    <row r="13" s="1" customFormat="1" ht="35.1" customHeight="1" spans="1:12">
      <c r="A13" s="15" t="s">
        <v>627</v>
      </c>
      <c r="B13" s="15"/>
      <c r="C13" s="15"/>
      <c r="D13" s="15"/>
      <c r="E13" s="15"/>
      <c r="F13" s="15"/>
      <c r="G13" s="15"/>
      <c r="H13" s="15"/>
      <c r="I13" s="15"/>
      <c r="J13" s="15"/>
      <c r="K13" s="15"/>
      <c r="L13" s="15"/>
    </row>
    <row r="14" s="1" customFormat="1" ht="30.95" customHeight="1" spans="1:12">
      <c r="A14" s="5" t="s">
        <v>563</v>
      </c>
      <c r="B14" s="5"/>
      <c r="C14" s="5"/>
      <c r="D14" s="5"/>
      <c r="E14" s="5" t="s">
        <v>628</v>
      </c>
      <c r="F14" s="5"/>
      <c r="G14" s="5"/>
      <c r="H14" s="29" t="s">
        <v>629</v>
      </c>
      <c r="I14" s="39"/>
      <c r="J14" s="39"/>
      <c r="K14" s="39"/>
      <c r="L14" s="40"/>
    </row>
    <row r="15" ht="27.95" customHeight="1" spans="1:12">
      <c r="A15" s="16" t="s">
        <v>630</v>
      </c>
      <c r="B15" s="16"/>
      <c r="C15" s="17" t="s">
        <v>570</v>
      </c>
      <c r="D15" s="17" t="s">
        <v>571</v>
      </c>
      <c r="E15" s="16" t="s">
        <v>564</v>
      </c>
      <c r="F15" s="16" t="s">
        <v>565</v>
      </c>
      <c r="G15" s="5" t="s">
        <v>566</v>
      </c>
      <c r="H15" s="8" t="s">
        <v>567</v>
      </c>
      <c r="I15" s="8" t="s">
        <v>615</v>
      </c>
      <c r="J15" s="8" t="s">
        <v>617</v>
      </c>
      <c r="K15" s="41" t="s">
        <v>568</v>
      </c>
      <c r="L15" s="42"/>
    </row>
    <row r="16" ht="38.1" customHeight="1" spans="1:12">
      <c r="A16" s="80" t="s">
        <v>572</v>
      </c>
      <c r="B16" s="92"/>
      <c r="C16" s="82" t="s">
        <v>573</v>
      </c>
      <c r="D16" s="82" t="s">
        <v>665</v>
      </c>
      <c r="E16" s="82" t="s">
        <v>579</v>
      </c>
      <c r="F16" s="82" t="s">
        <v>666</v>
      </c>
      <c r="G16" s="82" t="s">
        <v>655</v>
      </c>
      <c r="H16" s="83" t="s">
        <v>666</v>
      </c>
      <c r="I16" s="85">
        <v>10</v>
      </c>
      <c r="J16" s="85">
        <v>10</v>
      </c>
      <c r="K16" s="65" t="s">
        <v>577</v>
      </c>
      <c r="L16" s="66"/>
    </row>
    <row r="17" ht="38.1" customHeight="1" spans="1:12">
      <c r="A17" s="80" t="s">
        <v>572</v>
      </c>
      <c r="B17" s="81"/>
      <c r="C17" s="82" t="s">
        <v>573</v>
      </c>
      <c r="D17" s="82" t="s">
        <v>667</v>
      </c>
      <c r="E17" s="82" t="s">
        <v>575</v>
      </c>
      <c r="F17" s="82" t="s">
        <v>29</v>
      </c>
      <c r="G17" s="82" t="s">
        <v>668</v>
      </c>
      <c r="H17" s="83" t="s">
        <v>29</v>
      </c>
      <c r="I17" s="85">
        <v>10</v>
      </c>
      <c r="J17" s="85">
        <v>10</v>
      </c>
      <c r="K17" s="65" t="s">
        <v>577</v>
      </c>
      <c r="L17" s="66"/>
    </row>
    <row r="18" ht="38.1" customHeight="1" spans="1:12">
      <c r="A18" s="80" t="s">
        <v>572</v>
      </c>
      <c r="B18" s="81"/>
      <c r="C18" s="82" t="s">
        <v>573</v>
      </c>
      <c r="D18" s="82" t="s">
        <v>669</v>
      </c>
      <c r="E18" s="82" t="s">
        <v>575</v>
      </c>
      <c r="F18" s="82" t="s">
        <v>103</v>
      </c>
      <c r="G18" s="82" t="s">
        <v>655</v>
      </c>
      <c r="H18" s="83" t="s">
        <v>103</v>
      </c>
      <c r="I18" s="85">
        <v>10</v>
      </c>
      <c r="J18" s="85">
        <v>10</v>
      </c>
      <c r="K18" s="65" t="s">
        <v>577</v>
      </c>
      <c r="L18" s="66"/>
    </row>
    <row r="19" ht="38.1" customHeight="1" spans="1:12">
      <c r="A19" s="80" t="s">
        <v>572</v>
      </c>
      <c r="B19" s="81"/>
      <c r="C19" s="82" t="s">
        <v>573</v>
      </c>
      <c r="D19" s="82" t="s">
        <v>670</v>
      </c>
      <c r="E19" s="82" t="s">
        <v>575</v>
      </c>
      <c r="F19" s="82" t="s">
        <v>671</v>
      </c>
      <c r="G19" s="82" t="s">
        <v>672</v>
      </c>
      <c r="H19" s="83" t="s">
        <v>671</v>
      </c>
      <c r="I19" s="85">
        <v>10</v>
      </c>
      <c r="J19" s="85">
        <v>10</v>
      </c>
      <c r="K19" s="65" t="s">
        <v>577</v>
      </c>
      <c r="L19" s="66"/>
    </row>
    <row r="20" ht="38.1" customHeight="1" spans="1:12">
      <c r="A20" s="80" t="s">
        <v>572</v>
      </c>
      <c r="B20" s="81"/>
      <c r="C20" s="82" t="s">
        <v>588</v>
      </c>
      <c r="D20" s="82" t="s">
        <v>589</v>
      </c>
      <c r="E20" s="82" t="s">
        <v>579</v>
      </c>
      <c r="F20" s="82" t="s">
        <v>673</v>
      </c>
      <c r="G20" s="82" t="s">
        <v>591</v>
      </c>
      <c r="H20" s="83" t="s">
        <v>673</v>
      </c>
      <c r="I20" s="85">
        <v>10</v>
      </c>
      <c r="J20" s="85">
        <v>10</v>
      </c>
      <c r="K20" s="65" t="s">
        <v>577</v>
      </c>
      <c r="L20" s="66"/>
    </row>
    <row r="21" ht="38.1" customHeight="1" spans="1:12">
      <c r="A21" s="80" t="s">
        <v>572</v>
      </c>
      <c r="B21" s="81"/>
      <c r="C21" s="82" t="s">
        <v>594</v>
      </c>
      <c r="D21" s="82" t="s">
        <v>674</v>
      </c>
      <c r="E21" s="82" t="s">
        <v>675</v>
      </c>
      <c r="F21" s="82" t="s">
        <v>47</v>
      </c>
      <c r="G21" s="82" t="s">
        <v>672</v>
      </c>
      <c r="H21" s="83" t="s">
        <v>47</v>
      </c>
      <c r="I21" s="85">
        <v>10</v>
      </c>
      <c r="J21" s="85">
        <v>10</v>
      </c>
      <c r="K21" s="65" t="s">
        <v>577</v>
      </c>
      <c r="L21" s="66"/>
    </row>
    <row r="22" ht="38.1" customHeight="1" spans="1:12">
      <c r="A22" s="80" t="s">
        <v>597</v>
      </c>
      <c r="B22" s="81"/>
      <c r="C22" s="82" t="s">
        <v>639</v>
      </c>
      <c r="D22" s="82" t="s">
        <v>676</v>
      </c>
      <c r="E22" s="82" t="s">
        <v>575</v>
      </c>
      <c r="F22" s="82" t="s">
        <v>593</v>
      </c>
      <c r="G22" s="82" t="s">
        <v>591</v>
      </c>
      <c r="H22" s="83" t="s">
        <v>593</v>
      </c>
      <c r="I22" s="85">
        <v>20</v>
      </c>
      <c r="J22" s="85">
        <v>20</v>
      </c>
      <c r="K22" s="65" t="s">
        <v>577</v>
      </c>
      <c r="L22" s="66"/>
    </row>
    <row r="23" ht="38.1" customHeight="1" spans="1:12">
      <c r="A23" s="80" t="s">
        <v>603</v>
      </c>
      <c r="B23" s="81"/>
      <c r="C23" s="82" t="s">
        <v>643</v>
      </c>
      <c r="D23" s="82" t="s">
        <v>677</v>
      </c>
      <c r="E23" s="82" t="s">
        <v>579</v>
      </c>
      <c r="F23" s="82" t="s">
        <v>678</v>
      </c>
      <c r="G23" s="82" t="s">
        <v>591</v>
      </c>
      <c r="H23" s="83" t="s">
        <v>678</v>
      </c>
      <c r="I23" s="85">
        <v>10</v>
      </c>
      <c r="J23" s="85">
        <v>10</v>
      </c>
      <c r="K23" s="65" t="s">
        <v>577</v>
      </c>
      <c r="L23" s="66"/>
    </row>
    <row r="24" s="2" customFormat="1" ht="66.95" customHeight="1" spans="1:12">
      <c r="A24" s="10" t="s">
        <v>645</v>
      </c>
      <c r="B24" s="10"/>
      <c r="C24" s="10"/>
      <c r="D24" s="25" t="s">
        <v>541</v>
      </c>
      <c r="E24" s="25"/>
      <c r="F24" s="25"/>
      <c r="G24" s="25"/>
      <c r="H24" s="25"/>
      <c r="I24" s="25"/>
      <c r="J24" s="25"/>
      <c r="K24" s="25"/>
      <c r="L24" s="25"/>
    </row>
    <row r="25" s="2" customFormat="1" ht="30" customHeight="1" spans="1:12">
      <c r="A25" s="5" t="s">
        <v>646</v>
      </c>
      <c r="B25" s="5"/>
      <c r="C25" s="5"/>
      <c r="D25" s="5"/>
      <c r="E25" s="5"/>
      <c r="F25" s="5"/>
      <c r="G25" s="5"/>
      <c r="H25" s="5"/>
      <c r="I25" s="10" t="s">
        <v>647</v>
      </c>
      <c r="J25" s="10" t="s">
        <v>648</v>
      </c>
      <c r="K25" s="10" t="s">
        <v>649</v>
      </c>
      <c r="L25" s="10"/>
    </row>
    <row r="26" s="1" customFormat="1" ht="35.1" customHeight="1" spans="1:12">
      <c r="A26" s="5"/>
      <c r="B26" s="5"/>
      <c r="C26" s="5"/>
      <c r="D26" s="5"/>
      <c r="E26" s="5"/>
      <c r="F26" s="5"/>
      <c r="G26" s="5"/>
      <c r="H26" s="5"/>
      <c r="I26" s="31">
        <v>100</v>
      </c>
      <c r="J26" s="31">
        <v>100</v>
      </c>
      <c r="K26" s="10" t="s">
        <v>650</v>
      </c>
      <c r="L26" s="10"/>
    </row>
  </sheetData>
  <mergeCells count="53">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0:A11"/>
    <mergeCell ref="I7:I9"/>
    <mergeCell ref="K7:K9"/>
    <mergeCell ref="L6:L9"/>
    <mergeCell ref="A5:B9"/>
    <mergeCell ref="A25:H26"/>
  </mergeCells>
  <pageMargins left="0.75" right="0.75" top="1" bottom="1" header="0.511805555555556" footer="0.511805555555556"/>
  <pageSetup paperSize="9" scale="64" fitToHeight="0" orientation="landscape" horizontalDpi="300" verticalDpi="300"/>
  <headerFooter alignWithMargins="0" scaleWithDoc="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zoomScale="60" zoomScaleNormal="60" workbookViewId="0">
      <selection activeCell="L6" sqref="L6:L9"/>
    </sheetView>
  </sheetViews>
  <sheetFormatPr defaultColWidth="9" defaultRowHeight="15.75"/>
  <cols>
    <col min="1" max="1" width="9.125" style="3" customWidth="1"/>
    <col min="2" max="2" width="8.875" style="3" customWidth="1"/>
    <col min="3" max="3" width="20.125" style="3" customWidth="1"/>
    <col min="4" max="4" width="14.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9" style="3"/>
  </cols>
  <sheetData>
    <row r="1" ht="36" customHeight="1" spans="1:12">
      <c r="A1" s="4" t="s">
        <v>607</v>
      </c>
      <c r="B1" s="4"/>
      <c r="C1" s="4"/>
      <c r="D1" s="4"/>
      <c r="E1" s="4"/>
      <c r="F1" s="4"/>
      <c r="G1" s="4"/>
      <c r="H1" s="4"/>
      <c r="I1" s="4"/>
      <c r="J1" s="4"/>
      <c r="K1" s="4"/>
      <c r="L1" s="4"/>
    </row>
    <row r="2" customFormat="1" ht="18" customHeight="1" spans="1:12">
      <c r="A2" s="4"/>
      <c r="B2" s="4"/>
      <c r="C2" s="4"/>
      <c r="D2" s="4"/>
      <c r="E2" s="4"/>
      <c r="F2" s="4"/>
      <c r="G2" s="4"/>
      <c r="H2" s="4"/>
      <c r="I2" s="4"/>
      <c r="J2" s="4"/>
      <c r="K2" s="4"/>
      <c r="L2" s="30" t="s">
        <v>608</v>
      </c>
    </row>
    <row r="3" s="1" customFormat="1" ht="30.95" customHeight="1" spans="1:12">
      <c r="A3" s="5" t="s">
        <v>609</v>
      </c>
      <c r="B3" s="5"/>
      <c r="C3" s="6" t="s">
        <v>679</v>
      </c>
      <c r="D3" s="6"/>
      <c r="E3" s="6"/>
      <c r="F3" s="6"/>
      <c r="G3" s="6"/>
      <c r="H3" s="6"/>
      <c r="I3" s="6"/>
      <c r="J3" s="6"/>
      <c r="K3" s="6"/>
      <c r="L3" s="6"/>
    </row>
    <row r="4" s="1" customFormat="1" ht="30" customHeight="1" spans="1:12">
      <c r="A4" s="5" t="s">
        <v>611</v>
      </c>
      <c r="B4" s="5"/>
      <c r="C4" s="6" t="s">
        <v>546</v>
      </c>
      <c r="D4" s="6"/>
      <c r="E4" s="6"/>
      <c r="F4" s="6"/>
      <c r="G4" s="6"/>
      <c r="H4" s="11" t="s">
        <v>612</v>
      </c>
      <c r="I4" s="6" t="s">
        <v>546</v>
      </c>
      <c r="J4" s="6"/>
      <c r="K4" s="6"/>
      <c r="L4" s="6"/>
    </row>
    <row r="5" s="1" customFormat="1" ht="26.1" customHeight="1" spans="1:12">
      <c r="A5" s="7" t="s">
        <v>613</v>
      </c>
      <c r="B5" s="7"/>
      <c r="C5" s="5"/>
      <c r="D5" s="5" t="s">
        <v>549</v>
      </c>
      <c r="E5" s="5"/>
      <c r="F5" s="5" t="s">
        <v>463</v>
      </c>
      <c r="G5" s="5"/>
      <c r="H5" s="5" t="s">
        <v>614</v>
      </c>
      <c r="I5" s="5" t="s">
        <v>615</v>
      </c>
      <c r="J5" s="5" t="s">
        <v>616</v>
      </c>
      <c r="K5" s="5" t="s">
        <v>617</v>
      </c>
      <c r="L5" s="16" t="s">
        <v>618</v>
      </c>
    </row>
    <row r="6" s="1" customFormat="1" ht="30" customHeight="1" spans="1:12">
      <c r="A6" s="7"/>
      <c r="B6" s="7"/>
      <c r="C6" s="8" t="s">
        <v>555</v>
      </c>
      <c r="D6" s="68">
        <v>3.64</v>
      </c>
      <c r="E6" s="73"/>
      <c r="F6" s="68">
        <v>2.55</v>
      </c>
      <c r="G6" s="73"/>
      <c r="H6" s="74">
        <v>2.55</v>
      </c>
      <c r="I6" s="31">
        <v>10</v>
      </c>
      <c r="J6" s="31">
        <v>100</v>
      </c>
      <c r="K6" s="32">
        <v>10</v>
      </c>
      <c r="L6" s="33" t="s">
        <v>680</v>
      </c>
    </row>
    <row r="7" s="1" customFormat="1" ht="30" customHeight="1" spans="1:12">
      <c r="A7" s="7"/>
      <c r="B7" s="7"/>
      <c r="C7" s="7" t="s">
        <v>557</v>
      </c>
      <c r="D7" s="68">
        <v>3.64</v>
      </c>
      <c r="E7" s="73"/>
      <c r="F7" s="68">
        <v>2.55</v>
      </c>
      <c r="G7" s="73"/>
      <c r="H7" s="74">
        <v>2.55</v>
      </c>
      <c r="I7" s="7"/>
      <c r="J7" s="31">
        <v>100</v>
      </c>
      <c r="K7" s="5"/>
      <c r="L7" s="34"/>
    </row>
    <row r="8" s="1" customFormat="1" ht="30" customHeight="1" spans="1:12">
      <c r="A8" s="7"/>
      <c r="B8" s="7"/>
      <c r="C8" s="8" t="s">
        <v>620</v>
      </c>
      <c r="D8" s="9">
        <v>0</v>
      </c>
      <c r="E8" s="9"/>
      <c r="F8" s="9" t="s">
        <v>5</v>
      </c>
      <c r="G8" s="9"/>
      <c r="H8" s="9" t="s">
        <v>5</v>
      </c>
      <c r="I8" s="7"/>
      <c r="J8" s="31">
        <v>0</v>
      </c>
      <c r="K8" s="5"/>
      <c r="L8" s="34"/>
    </row>
    <row r="9" s="1" customFormat="1" ht="30" customHeight="1" spans="1:12">
      <c r="A9" s="7"/>
      <c r="B9" s="7"/>
      <c r="C9" s="5" t="s">
        <v>621</v>
      </c>
      <c r="D9" s="9">
        <v>0</v>
      </c>
      <c r="E9" s="9"/>
      <c r="F9" s="9" t="s">
        <v>5</v>
      </c>
      <c r="G9" s="9"/>
      <c r="H9" s="9" t="s">
        <v>5</v>
      </c>
      <c r="I9" s="7"/>
      <c r="J9" s="31">
        <v>0</v>
      </c>
      <c r="K9" s="5"/>
      <c r="L9" s="35"/>
    </row>
    <row r="10" ht="26.45" customHeight="1" spans="1:12">
      <c r="A10" s="10" t="s">
        <v>622</v>
      </c>
      <c r="B10" s="11" t="s">
        <v>623</v>
      </c>
      <c r="C10" s="11"/>
      <c r="D10" s="11"/>
      <c r="E10" s="11"/>
      <c r="F10" s="11"/>
      <c r="G10" s="11"/>
      <c r="H10" s="11" t="s">
        <v>624</v>
      </c>
      <c r="I10" s="11"/>
      <c r="J10" s="11"/>
      <c r="K10" s="11"/>
      <c r="L10" s="11"/>
    </row>
    <row r="11" ht="180" customHeight="1" spans="1:12">
      <c r="A11" s="10"/>
      <c r="B11" s="12" t="s">
        <v>681</v>
      </c>
      <c r="C11" s="12"/>
      <c r="D11" s="12"/>
      <c r="E11" s="12"/>
      <c r="F11" s="12"/>
      <c r="G11" s="12"/>
      <c r="H11" s="12" t="s">
        <v>682</v>
      </c>
      <c r="I11" s="12"/>
      <c r="J11" s="12"/>
      <c r="K11" s="12"/>
      <c r="L11" s="12"/>
    </row>
    <row r="12" s="1" customFormat="1" ht="35.1" customHeight="1" spans="1:12">
      <c r="A12" s="13"/>
      <c r="B12" s="14"/>
      <c r="C12" s="14"/>
      <c r="D12" s="14"/>
      <c r="E12" s="14"/>
      <c r="F12" s="14"/>
      <c r="G12" s="14"/>
      <c r="H12" s="14"/>
      <c r="I12" s="36"/>
      <c r="J12" s="36"/>
      <c r="K12" s="37"/>
      <c r="L12" s="38"/>
    </row>
    <row r="13" s="1" customFormat="1" ht="35.1" customHeight="1" spans="1:12">
      <c r="A13" s="15" t="s">
        <v>627</v>
      </c>
      <c r="B13" s="15"/>
      <c r="C13" s="15"/>
      <c r="D13" s="15"/>
      <c r="E13" s="15"/>
      <c r="F13" s="15"/>
      <c r="G13" s="15"/>
      <c r="H13" s="15"/>
      <c r="I13" s="15"/>
      <c r="J13" s="15"/>
      <c r="K13" s="15"/>
      <c r="L13" s="15"/>
    </row>
    <row r="14" s="1" customFormat="1" ht="30.95" customHeight="1" spans="1:12">
      <c r="A14" s="5" t="s">
        <v>563</v>
      </c>
      <c r="B14" s="5"/>
      <c r="C14" s="5"/>
      <c r="D14" s="5"/>
      <c r="E14" s="5" t="s">
        <v>628</v>
      </c>
      <c r="F14" s="5"/>
      <c r="G14" s="5"/>
      <c r="H14" s="29" t="s">
        <v>629</v>
      </c>
      <c r="I14" s="39"/>
      <c r="J14" s="39"/>
      <c r="K14" s="39"/>
      <c r="L14" s="40"/>
    </row>
    <row r="15" ht="27.95" customHeight="1" spans="1:12">
      <c r="A15" s="16" t="s">
        <v>630</v>
      </c>
      <c r="B15" s="16"/>
      <c r="C15" s="17" t="s">
        <v>570</v>
      </c>
      <c r="D15" s="17" t="s">
        <v>571</v>
      </c>
      <c r="E15" s="16" t="s">
        <v>564</v>
      </c>
      <c r="F15" s="16" t="s">
        <v>565</v>
      </c>
      <c r="G15" s="5" t="s">
        <v>566</v>
      </c>
      <c r="H15" s="8" t="s">
        <v>567</v>
      </c>
      <c r="I15" s="8" t="s">
        <v>615</v>
      </c>
      <c r="J15" s="8" t="s">
        <v>617</v>
      </c>
      <c r="K15" s="41" t="s">
        <v>568</v>
      </c>
      <c r="L15" s="42"/>
    </row>
    <row r="16" ht="38.1" customHeight="1" spans="1:12">
      <c r="A16" s="86" t="s">
        <v>572</v>
      </c>
      <c r="B16" s="87"/>
      <c r="C16" s="88" t="s">
        <v>573</v>
      </c>
      <c r="D16" s="88" t="s">
        <v>683</v>
      </c>
      <c r="E16" s="88" t="s">
        <v>575</v>
      </c>
      <c r="F16" s="88" t="s">
        <v>684</v>
      </c>
      <c r="G16" s="88" t="s">
        <v>655</v>
      </c>
      <c r="H16" s="90" t="s">
        <v>12</v>
      </c>
      <c r="I16" s="91">
        <v>20</v>
      </c>
      <c r="J16" s="91">
        <v>20</v>
      </c>
      <c r="K16" s="65" t="s">
        <v>577</v>
      </c>
      <c r="L16" s="66"/>
    </row>
    <row r="17" ht="38.1" customHeight="1" spans="1:12">
      <c r="A17" s="86" t="s">
        <v>572</v>
      </c>
      <c r="B17" s="89"/>
      <c r="C17" s="88" t="s">
        <v>573</v>
      </c>
      <c r="D17" s="88" t="s">
        <v>685</v>
      </c>
      <c r="E17" s="88" t="s">
        <v>575</v>
      </c>
      <c r="F17" s="88" t="s">
        <v>686</v>
      </c>
      <c r="G17" s="88" t="s">
        <v>655</v>
      </c>
      <c r="H17" s="90" t="s">
        <v>687</v>
      </c>
      <c r="I17" s="91">
        <v>20</v>
      </c>
      <c r="J17" s="91">
        <v>18</v>
      </c>
      <c r="K17" s="65" t="s">
        <v>688</v>
      </c>
      <c r="L17" s="66"/>
    </row>
    <row r="18" ht="38.1" customHeight="1" spans="1:12">
      <c r="A18" s="86" t="s">
        <v>572</v>
      </c>
      <c r="B18" s="89"/>
      <c r="C18" s="88" t="s">
        <v>573</v>
      </c>
      <c r="D18" s="88" t="s">
        <v>689</v>
      </c>
      <c r="E18" s="88" t="s">
        <v>575</v>
      </c>
      <c r="F18" s="88" t="s">
        <v>92</v>
      </c>
      <c r="G18" s="88" t="s">
        <v>655</v>
      </c>
      <c r="H18" s="90" t="s">
        <v>92</v>
      </c>
      <c r="I18" s="91">
        <v>20</v>
      </c>
      <c r="J18" s="91">
        <v>20</v>
      </c>
      <c r="K18" s="65" t="s">
        <v>577</v>
      </c>
      <c r="L18" s="66"/>
    </row>
    <row r="19" ht="38.1" customHeight="1" spans="1:12">
      <c r="A19" s="86" t="s">
        <v>597</v>
      </c>
      <c r="B19" s="89"/>
      <c r="C19" s="88" t="s">
        <v>639</v>
      </c>
      <c r="D19" s="88" t="s">
        <v>690</v>
      </c>
      <c r="E19" s="88" t="s">
        <v>575</v>
      </c>
      <c r="F19" s="88" t="s">
        <v>691</v>
      </c>
      <c r="G19" s="88" t="s">
        <v>591</v>
      </c>
      <c r="H19" s="90" t="s">
        <v>691</v>
      </c>
      <c r="I19" s="91">
        <v>20</v>
      </c>
      <c r="J19" s="91">
        <v>20</v>
      </c>
      <c r="K19" s="65" t="s">
        <v>577</v>
      </c>
      <c r="L19" s="66"/>
    </row>
    <row r="20" ht="38.1" customHeight="1" spans="1:12">
      <c r="A20" s="86" t="s">
        <v>603</v>
      </c>
      <c r="B20" s="89"/>
      <c r="C20" s="88" t="s">
        <v>643</v>
      </c>
      <c r="D20" s="88" t="s">
        <v>692</v>
      </c>
      <c r="E20" s="88" t="s">
        <v>575</v>
      </c>
      <c r="F20" s="88" t="s">
        <v>693</v>
      </c>
      <c r="G20" s="88" t="s">
        <v>591</v>
      </c>
      <c r="H20" s="90" t="s">
        <v>693</v>
      </c>
      <c r="I20" s="91">
        <v>10</v>
      </c>
      <c r="J20" s="91">
        <v>8</v>
      </c>
      <c r="K20" s="65" t="s">
        <v>694</v>
      </c>
      <c r="L20" s="66"/>
    </row>
    <row r="21" ht="38.1" customHeight="1" spans="1:12">
      <c r="A21" s="80"/>
      <c r="B21" s="81"/>
      <c r="C21" s="82"/>
      <c r="D21" s="82"/>
      <c r="E21" s="82"/>
      <c r="F21" s="82"/>
      <c r="G21" s="82"/>
      <c r="H21" s="83"/>
      <c r="I21" s="85"/>
      <c r="J21" s="85"/>
      <c r="K21" s="65"/>
      <c r="L21" s="66"/>
    </row>
    <row r="22" ht="38.1" customHeight="1" spans="1:12">
      <c r="A22" s="80"/>
      <c r="B22" s="81"/>
      <c r="C22" s="82"/>
      <c r="D22" s="82"/>
      <c r="E22" s="82"/>
      <c r="F22" s="82"/>
      <c r="G22" s="82"/>
      <c r="H22" s="83"/>
      <c r="I22" s="85"/>
      <c r="J22" s="85"/>
      <c r="K22" s="65"/>
      <c r="L22" s="66"/>
    </row>
    <row r="23" ht="38.1" customHeight="1" spans="1:12">
      <c r="A23" s="80"/>
      <c r="B23" s="81"/>
      <c r="C23" s="82"/>
      <c r="D23" s="82"/>
      <c r="E23" s="82"/>
      <c r="F23" s="82"/>
      <c r="G23" s="82"/>
      <c r="H23" s="83"/>
      <c r="I23" s="85"/>
      <c r="J23" s="85"/>
      <c r="K23" s="65"/>
      <c r="L23" s="66"/>
    </row>
    <row r="24" s="2" customFormat="1" ht="66.95" customHeight="1" spans="1:12">
      <c r="A24" s="10" t="s">
        <v>645</v>
      </c>
      <c r="B24" s="10"/>
      <c r="C24" s="10"/>
      <c r="D24" s="25"/>
      <c r="E24" s="25"/>
      <c r="F24" s="25"/>
      <c r="G24" s="25"/>
      <c r="H24" s="25"/>
      <c r="I24" s="25"/>
      <c r="J24" s="25"/>
      <c r="K24" s="25"/>
      <c r="L24" s="25"/>
    </row>
    <row r="25" s="2" customFormat="1" ht="30" customHeight="1" spans="1:12">
      <c r="A25" s="5" t="s">
        <v>646</v>
      </c>
      <c r="B25" s="5"/>
      <c r="C25" s="5"/>
      <c r="D25" s="5"/>
      <c r="E25" s="5"/>
      <c r="F25" s="5"/>
      <c r="G25" s="5"/>
      <c r="H25" s="5"/>
      <c r="I25" s="10" t="s">
        <v>647</v>
      </c>
      <c r="J25" s="10" t="s">
        <v>648</v>
      </c>
      <c r="K25" s="10" t="s">
        <v>649</v>
      </c>
      <c r="L25" s="10"/>
    </row>
    <row r="26" s="1" customFormat="1" ht="35.1" customHeight="1" spans="1:12">
      <c r="A26" s="5"/>
      <c r="B26" s="5"/>
      <c r="C26" s="5"/>
      <c r="D26" s="5"/>
      <c r="E26" s="5"/>
      <c r="F26" s="5"/>
      <c r="G26" s="5"/>
      <c r="H26" s="5"/>
      <c r="I26" s="31">
        <v>100</v>
      </c>
      <c r="J26" s="31">
        <v>96</v>
      </c>
      <c r="K26" s="10" t="s">
        <v>650</v>
      </c>
      <c r="L26" s="10"/>
    </row>
  </sheetData>
  <mergeCells count="53">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0:A11"/>
    <mergeCell ref="I7:I9"/>
    <mergeCell ref="K7:K9"/>
    <mergeCell ref="L6:L9"/>
    <mergeCell ref="A5:B9"/>
    <mergeCell ref="A25:H26"/>
  </mergeCells>
  <pageMargins left="0.75" right="0.75" top="1" bottom="1" header="0.511805555555556" footer="0.511805555555556"/>
  <pageSetup paperSize="9" scale="64" fitToHeight="0" orientation="landscape" horizontalDpi="300" verticalDpi="300"/>
  <headerFooter alignWithMargins="0" scaleWithDoc="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zoomScale="60" zoomScaleNormal="60" workbookViewId="0">
      <selection activeCell="E18" sqref="E18"/>
    </sheetView>
  </sheetViews>
  <sheetFormatPr defaultColWidth="9" defaultRowHeight="15.75"/>
  <cols>
    <col min="1" max="1" width="9.125" style="3" customWidth="1"/>
    <col min="2" max="2" width="8.875" style="3" customWidth="1"/>
    <col min="3" max="3" width="20.125" style="3" customWidth="1"/>
    <col min="4" max="4" width="14.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9" style="3"/>
  </cols>
  <sheetData>
    <row r="1" ht="36" customHeight="1" spans="1:12">
      <c r="A1" s="4" t="s">
        <v>607</v>
      </c>
      <c r="B1" s="4"/>
      <c r="C1" s="4"/>
      <c r="D1" s="4"/>
      <c r="E1" s="4"/>
      <c r="F1" s="4"/>
      <c r="G1" s="4"/>
      <c r="H1" s="4"/>
      <c r="I1" s="4"/>
      <c r="J1" s="4"/>
      <c r="K1" s="4"/>
      <c r="L1" s="4"/>
    </row>
    <row r="2" customFormat="1" ht="18" customHeight="1" spans="1:12">
      <c r="A2" s="4"/>
      <c r="B2" s="4"/>
      <c r="C2" s="4"/>
      <c r="D2" s="4"/>
      <c r="E2" s="4"/>
      <c r="F2" s="4"/>
      <c r="G2" s="4"/>
      <c r="H2" s="4"/>
      <c r="I2" s="4"/>
      <c r="J2" s="4"/>
      <c r="K2" s="4"/>
      <c r="L2" s="30" t="s">
        <v>608</v>
      </c>
    </row>
    <row r="3" s="1" customFormat="1" ht="30.95" customHeight="1" spans="1:12">
      <c r="A3" s="5" t="s">
        <v>609</v>
      </c>
      <c r="B3" s="5"/>
      <c r="C3" s="6" t="s">
        <v>695</v>
      </c>
      <c r="D3" s="6"/>
      <c r="E3" s="6"/>
      <c r="F3" s="6"/>
      <c r="G3" s="6"/>
      <c r="H3" s="6"/>
      <c r="I3" s="6"/>
      <c r="J3" s="6"/>
      <c r="K3" s="6"/>
      <c r="L3" s="6"/>
    </row>
    <row r="4" s="1" customFormat="1" ht="30" customHeight="1" spans="1:12">
      <c r="A4" s="5" t="s">
        <v>611</v>
      </c>
      <c r="B4" s="5"/>
      <c r="C4" s="6" t="s">
        <v>546</v>
      </c>
      <c r="D4" s="6"/>
      <c r="E4" s="6"/>
      <c r="F4" s="6"/>
      <c r="G4" s="6"/>
      <c r="H4" s="11" t="s">
        <v>612</v>
      </c>
      <c r="I4" s="6" t="s">
        <v>546</v>
      </c>
      <c r="J4" s="6"/>
      <c r="K4" s="6"/>
      <c r="L4" s="6"/>
    </row>
    <row r="5" s="1" customFormat="1" ht="26.1" customHeight="1" spans="1:12">
      <c r="A5" s="7" t="s">
        <v>613</v>
      </c>
      <c r="B5" s="7"/>
      <c r="C5" s="5"/>
      <c r="D5" s="5" t="s">
        <v>549</v>
      </c>
      <c r="E5" s="5"/>
      <c r="F5" s="5" t="s">
        <v>463</v>
      </c>
      <c r="G5" s="5"/>
      <c r="H5" s="5" t="s">
        <v>614</v>
      </c>
      <c r="I5" s="5" t="s">
        <v>615</v>
      </c>
      <c r="J5" s="5" t="s">
        <v>616</v>
      </c>
      <c r="K5" s="5" t="s">
        <v>617</v>
      </c>
      <c r="L5" s="16" t="s">
        <v>618</v>
      </c>
    </row>
    <row r="6" s="1" customFormat="1" ht="30" customHeight="1" spans="1:12">
      <c r="A6" s="7"/>
      <c r="B6" s="7"/>
      <c r="C6" s="8" t="s">
        <v>555</v>
      </c>
      <c r="D6" s="68"/>
      <c r="E6" s="73"/>
      <c r="F6" s="68">
        <v>3.8</v>
      </c>
      <c r="G6" s="73"/>
      <c r="H6" s="74">
        <v>3.8</v>
      </c>
      <c r="I6" s="31">
        <v>10</v>
      </c>
      <c r="J6" s="31">
        <v>100</v>
      </c>
      <c r="K6" s="32">
        <v>10</v>
      </c>
      <c r="L6" s="33" t="s">
        <v>680</v>
      </c>
    </row>
    <row r="7" s="1" customFormat="1" ht="30" customHeight="1" spans="1:12">
      <c r="A7" s="7"/>
      <c r="B7" s="7"/>
      <c r="C7" s="7" t="s">
        <v>557</v>
      </c>
      <c r="D7" s="68"/>
      <c r="E7" s="73"/>
      <c r="F7" s="68">
        <v>3.8</v>
      </c>
      <c r="G7" s="73"/>
      <c r="H7" s="74">
        <v>3.8</v>
      </c>
      <c r="I7" s="7"/>
      <c r="J7" s="31">
        <v>100</v>
      </c>
      <c r="K7" s="5"/>
      <c r="L7" s="34"/>
    </row>
    <row r="8" s="1" customFormat="1" ht="30" customHeight="1" spans="1:12">
      <c r="A8" s="7"/>
      <c r="B8" s="7"/>
      <c r="C8" s="8" t="s">
        <v>620</v>
      </c>
      <c r="D8" s="9">
        <v>0</v>
      </c>
      <c r="E8" s="9"/>
      <c r="F8" s="9" t="s">
        <v>5</v>
      </c>
      <c r="G8" s="9"/>
      <c r="H8" s="9" t="s">
        <v>5</v>
      </c>
      <c r="I8" s="7"/>
      <c r="J8" s="31">
        <v>0</v>
      </c>
      <c r="K8" s="5"/>
      <c r="L8" s="34"/>
    </row>
    <row r="9" s="1" customFormat="1" ht="30" customHeight="1" spans="1:12">
      <c r="A9" s="7"/>
      <c r="B9" s="7"/>
      <c r="C9" s="5" t="s">
        <v>621</v>
      </c>
      <c r="D9" s="9">
        <v>0</v>
      </c>
      <c r="E9" s="9"/>
      <c r="F9" s="9" t="s">
        <v>5</v>
      </c>
      <c r="G9" s="9"/>
      <c r="H9" s="9" t="s">
        <v>5</v>
      </c>
      <c r="I9" s="7"/>
      <c r="J9" s="31">
        <v>0</v>
      </c>
      <c r="K9" s="5"/>
      <c r="L9" s="35"/>
    </row>
    <row r="10" ht="26.45" customHeight="1" spans="1:12">
      <c r="A10" s="10" t="s">
        <v>622</v>
      </c>
      <c r="B10" s="11" t="s">
        <v>623</v>
      </c>
      <c r="C10" s="11"/>
      <c r="D10" s="11"/>
      <c r="E10" s="11"/>
      <c r="F10" s="11"/>
      <c r="G10" s="11"/>
      <c r="H10" s="11" t="s">
        <v>624</v>
      </c>
      <c r="I10" s="11"/>
      <c r="J10" s="11"/>
      <c r="K10" s="11"/>
      <c r="L10" s="11"/>
    </row>
    <row r="11" ht="180" customHeight="1" spans="1:12">
      <c r="A11" s="10"/>
      <c r="B11" s="12" t="s">
        <v>696</v>
      </c>
      <c r="C11" s="12"/>
      <c r="D11" s="12"/>
      <c r="E11" s="12"/>
      <c r="F11" s="12"/>
      <c r="G11" s="12"/>
      <c r="H11" s="12" t="s">
        <v>697</v>
      </c>
      <c r="I11" s="12"/>
      <c r="J11" s="12"/>
      <c r="K11" s="12"/>
      <c r="L11" s="12"/>
    </row>
    <row r="12" s="1" customFormat="1" ht="35.1" customHeight="1" spans="1:12">
      <c r="A12" s="13"/>
      <c r="B12" s="14"/>
      <c r="C12" s="14"/>
      <c r="D12" s="14"/>
      <c r="E12" s="14"/>
      <c r="F12" s="14"/>
      <c r="G12" s="14"/>
      <c r="H12" s="14"/>
      <c r="I12" s="36"/>
      <c r="J12" s="36"/>
      <c r="K12" s="37"/>
      <c r="L12" s="38"/>
    </row>
    <row r="13" s="1" customFormat="1" ht="35.1" customHeight="1" spans="1:12">
      <c r="A13" s="15" t="s">
        <v>627</v>
      </c>
      <c r="B13" s="15"/>
      <c r="C13" s="15"/>
      <c r="D13" s="15"/>
      <c r="E13" s="15"/>
      <c r="F13" s="15"/>
      <c r="G13" s="15"/>
      <c r="H13" s="15"/>
      <c r="I13" s="15"/>
      <c r="J13" s="15"/>
      <c r="K13" s="15"/>
      <c r="L13" s="15"/>
    </row>
    <row r="14" s="1" customFormat="1" ht="30.95" customHeight="1" spans="1:12">
      <c r="A14" s="5" t="s">
        <v>563</v>
      </c>
      <c r="B14" s="5"/>
      <c r="C14" s="5"/>
      <c r="D14" s="5"/>
      <c r="E14" s="5" t="s">
        <v>628</v>
      </c>
      <c r="F14" s="5"/>
      <c r="G14" s="5"/>
      <c r="H14" s="29" t="s">
        <v>629</v>
      </c>
      <c r="I14" s="39"/>
      <c r="J14" s="39"/>
      <c r="K14" s="39"/>
      <c r="L14" s="40"/>
    </row>
    <row r="15" ht="27.95" customHeight="1" spans="1:12">
      <c r="A15" s="16" t="s">
        <v>630</v>
      </c>
      <c r="B15" s="16"/>
      <c r="C15" s="17" t="s">
        <v>570</v>
      </c>
      <c r="D15" s="17" t="s">
        <v>571</v>
      </c>
      <c r="E15" s="16" t="s">
        <v>564</v>
      </c>
      <c r="F15" s="16" t="s">
        <v>565</v>
      </c>
      <c r="G15" s="5" t="s">
        <v>566</v>
      </c>
      <c r="H15" s="8" t="s">
        <v>567</v>
      </c>
      <c r="I15" s="8" t="s">
        <v>615</v>
      </c>
      <c r="J15" s="8" t="s">
        <v>617</v>
      </c>
      <c r="K15" s="41" t="s">
        <v>568</v>
      </c>
      <c r="L15" s="42"/>
    </row>
    <row r="16" ht="38.1" customHeight="1" spans="1:12">
      <c r="A16" s="76" t="s">
        <v>572</v>
      </c>
      <c r="B16" s="77"/>
      <c r="C16" s="78" t="s">
        <v>573</v>
      </c>
      <c r="D16" s="78" t="s">
        <v>698</v>
      </c>
      <c r="E16" s="78" t="s">
        <v>575</v>
      </c>
      <c r="F16" s="78" t="s">
        <v>21</v>
      </c>
      <c r="G16" s="78" t="s">
        <v>128</v>
      </c>
      <c r="H16" s="78" t="s">
        <v>21</v>
      </c>
      <c r="I16" s="84">
        <v>10</v>
      </c>
      <c r="J16" s="84">
        <v>10</v>
      </c>
      <c r="K16" s="65" t="s">
        <v>577</v>
      </c>
      <c r="L16" s="66"/>
    </row>
    <row r="17" ht="38.1" customHeight="1" spans="1:12">
      <c r="A17" s="76" t="s">
        <v>572</v>
      </c>
      <c r="B17" s="79"/>
      <c r="C17" s="78" t="s">
        <v>573</v>
      </c>
      <c r="D17" s="78" t="s">
        <v>699</v>
      </c>
      <c r="E17" s="78" t="s">
        <v>575</v>
      </c>
      <c r="F17" s="78" t="s">
        <v>33</v>
      </c>
      <c r="G17" s="78" t="s">
        <v>655</v>
      </c>
      <c r="H17" s="78" t="s">
        <v>33</v>
      </c>
      <c r="I17" s="84">
        <v>10</v>
      </c>
      <c r="J17" s="84">
        <v>10</v>
      </c>
      <c r="K17" s="65" t="s">
        <v>577</v>
      </c>
      <c r="L17" s="66"/>
    </row>
    <row r="18" ht="38.1" customHeight="1" spans="1:12">
      <c r="A18" s="76" t="s">
        <v>572</v>
      </c>
      <c r="B18" s="79"/>
      <c r="C18" s="78" t="s">
        <v>588</v>
      </c>
      <c r="D18" s="78" t="s">
        <v>700</v>
      </c>
      <c r="E18" s="78" t="s">
        <v>579</v>
      </c>
      <c r="F18" s="78" t="s">
        <v>701</v>
      </c>
      <c r="G18" s="78" t="s">
        <v>591</v>
      </c>
      <c r="H18" s="78" t="s">
        <v>701</v>
      </c>
      <c r="I18" s="84">
        <v>10</v>
      </c>
      <c r="J18" s="84">
        <v>10</v>
      </c>
      <c r="K18" s="65" t="s">
        <v>577</v>
      </c>
      <c r="L18" s="66"/>
    </row>
    <row r="19" ht="38.1" customHeight="1" spans="1:12">
      <c r="A19" s="76" t="s">
        <v>572</v>
      </c>
      <c r="B19" s="79"/>
      <c r="C19" s="78" t="s">
        <v>594</v>
      </c>
      <c r="D19" s="78" t="s">
        <v>702</v>
      </c>
      <c r="E19" s="78" t="s">
        <v>575</v>
      </c>
      <c r="F19" s="78" t="s">
        <v>703</v>
      </c>
      <c r="G19" s="78" t="s">
        <v>704</v>
      </c>
      <c r="H19" s="78" t="s">
        <v>705</v>
      </c>
      <c r="I19" s="84">
        <v>10</v>
      </c>
      <c r="J19" s="84">
        <v>10</v>
      </c>
      <c r="K19" s="65" t="s">
        <v>577</v>
      </c>
      <c r="L19" s="66"/>
    </row>
    <row r="20" ht="38.1" customHeight="1" spans="1:12">
      <c r="A20" s="76" t="s">
        <v>597</v>
      </c>
      <c r="B20" s="79"/>
      <c r="C20" s="78" t="s">
        <v>639</v>
      </c>
      <c r="D20" s="78" t="s">
        <v>706</v>
      </c>
      <c r="E20" s="78" t="s">
        <v>579</v>
      </c>
      <c r="F20" s="78" t="s">
        <v>707</v>
      </c>
      <c r="G20" s="78" t="s">
        <v>591</v>
      </c>
      <c r="H20" s="78" t="s">
        <v>707</v>
      </c>
      <c r="I20" s="84">
        <v>20</v>
      </c>
      <c r="J20" s="84">
        <v>20</v>
      </c>
      <c r="K20" s="65" t="s">
        <v>577</v>
      </c>
      <c r="L20" s="66"/>
    </row>
    <row r="21" ht="38.1" customHeight="1" spans="1:12">
      <c r="A21" s="76" t="s">
        <v>603</v>
      </c>
      <c r="B21" s="79"/>
      <c r="C21" s="78" t="s">
        <v>643</v>
      </c>
      <c r="D21" s="78" t="s">
        <v>708</v>
      </c>
      <c r="E21" s="78" t="s">
        <v>579</v>
      </c>
      <c r="F21" s="78" t="s">
        <v>593</v>
      </c>
      <c r="G21" s="78" t="s">
        <v>591</v>
      </c>
      <c r="H21" s="78" t="s">
        <v>593</v>
      </c>
      <c r="I21" s="84">
        <v>20</v>
      </c>
      <c r="J21" s="84">
        <v>20</v>
      </c>
      <c r="K21" s="65" t="s">
        <v>577</v>
      </c>
      <c r="L21" s="66"/>
    </row>
    <row r="22" ht="38.1" customHeight="1" spans="1:12">
      <c r="A22" s="76" t="s">
        <v>603</v>
      </c>
      <c r="B22" s="79"/>
      <c r="C22" s="78" t="s">
        <v>643</v>
      </c>
      <c r="D22" s="78" t="s">
        <v>709</v>
      </c>
      <c r="E22" s="78" t="s">
        <v>579</v>
      </c>
      <c r="F22" s="78" t="s">
        <v>701</v>
      </c>
      <c r="G22" s="78" t="s">
        <v>591</v>
      </c>
      <c r="H22" s="78" t="s">
        <v>701</v>
      </c>
      <c r="I22" s="84">
        <v>10</v>
      </c>
      <c r="J22" s="84">
        <v>10</v>
      </c>
      <c r="K22" s="65" t="s">
        <v>577</v>
      </c>
      <c r="L22" s="66"/>
    </row>
    <row r="23" ht="38.1" customHeight="1" spans="1:12">
      <c r="A23" s="80"/>
      <c r="B23" s="81"/>
      <c r="C23" s="82"/>
      <c r="D23" s="82"/>
      <c r="E23" s="82"/>
      <c r="F23" s="82"/>
      <c r="G23" s="82"/>
      <c r="H23" s="83"/>
      <c r="I23" s="85"/>
      <c r="J23" s="85"/>
      <c r="K23" s="65"/>
      <c r="L23" s="66"/>
    </row>
    <row r="24" s="2" customFormat="1" ht="66.95" customHeight="1" spans="1:12">
      <c r="A24" s="10" t="s">
        <v>645</v>
      </c>
      <c r="B24" s="10"/>
      <c r="C24" s="10"/>
      <c r="D24" s="25" t="s">
        <v>541</v>
      </c>
      <c r="E24" s="25"/>
      <c r="F24" s="25"/>
      <c r="G24" s="25"/>
      <c r="H24" s="25"/>
      <c r="I24" s="25"/>
      <c r="J24" s="25"/>
      <c r="K24" s="25"/>
      <c r="L24" s="25"/>
    </row>
    <row r="25" s="2" customFormat="1" ht="30" customHeight="1" spans="1:12">
      <c r="A25" s="5" t="s">
        <v>646</v>
      </c>
      <c r="B25" s="5"/>
      <c r="C25" s="5"/>
      <c r="D25" s="5"/>
      <c r="E25" s="5"/>
      <c r="F25" s="5"/>
      <c r="G25" s="5"/>
      <c r="H25" s="5"/>
      <c r="I25" s="10" t="s">
        <v>647</v>
      </c>
      <c r="J25" s="10" t="s">
        <v>648</v>
      </c>
      <c r="K25" s="10" t="s">
        <v>649</v>
      </c>
      <c r="L25" s="10"/>
    </row>
    <row r="26" s="1" customFormat="1" ht="35.1" customHeight="1" spans="1:12">
      <c r="A26" s="5"/>
      <c r="B26" s="5"/>
      <c r="C26" s="5"/>
      <c r="D26" s="5"/>
      <c r="E26" s="5"/>
      <c r="F26" s="5"/>
      <c r="G26" s="5"/>
      <c r="H26" s="5"/>
      <c r="I26" s="31">
        <v>100</v>
      </c>
      <c r="J26" s="31">
        <v>100</v>
      </c>
      <c r="K26" s="10" t="s">
        <v>650</v>
      </c>
      <c r="L26" s="10"/>
    </row>
  </sheetData>
  <mergeCells count="53">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0:A11"/>
    <mergeCell ref="I7:I9"/>
    <mergeCell ref="K7:K9"/>
    <mergeCell ref="L6:L9"/>
    <mergeCell ref="A25:H26"/>
    <mergeCell ref="A5:B9"/>
  </mergeCells>
  <pageMargins left="0.75" right="0.75" top="1" bottom="1" header="0.511805555555556" footer="0.511805555555556"/>
  <pageSetup paperSize="9" scale="64" fitToHeight="0" orientation="landscape" horizontalDpi="300" verticalDpi="300"/>
  <headerFooter alignWithMargins="0" scaleWithDoc="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7"/>
  <sheetViews>
    <sheetView zoomScale="60" zoomScaleNormal="60" workbookViewId="0">
      <selection activeCell="E16" sqref="E16"/>
    </sheetView>
  </sheetViews>
  <sheetFormatPr defaultColWidth="9" defaultRowHeight="15.75"/>
  <cols>
    <col min="1" max="1" width="9.125" style="3" customWidth="1"/>
    <col min="2" max="2" width="8.875" style="3" customWidth="1"/>
    <col min="3" max="3" width="20.125" style="3" customWidth="1"/>
    <col min="4" max="4" width="14.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9" style="3"/>
  </cols>
  <sheetData>
    <row r="1" ht="36" customHeight="1" spans="1:12">
      <c r="A1" s="4" t="s">
        <v>607</v>
      </c>
      <c r="B1" s="4"/>
      <c r="C1" s="4"/>
      <c r="D1" s="4"/>
      <c r="E1" s="4"/>
      <c r="F1" s="4"/>
      <c r="G1" s="4"/>
      <c r="H1" s="4"/>
      <c r="I1" s="4"/>
      <c r="J1" s="4"/>
      <c r="K1" s="4"/>
      <c r="L1" s="4"/>
    </row>
    <row r="2" customFormat="1" ht="18" customHeight="1" spans="1:12">
      <c r="A2" s="4"/>
      <c r="B2" s="4"/>
      <c r="C2" s="4"/>
      <c r="D2" s="4"/>
      <c r="E2" s="4"/>
      <c r="F2" s="4"/>
      <c r="G2" s="4"/>
      <c r="H2" s="4"/>
      <c r="I2" s="4"/>
      <c r="J2" s="4"/>
      <c r="K2" s="4"/>
      <c r="L2" s="30" t="s">
        <v>608</v>
      </c>
    </row>
    <row r="3" s="1" customFormat="1" ht="30.95" customHeight="1" spans="1:12">
      <c r="A3" s="5" t="s">
        <v>609</v>
      </c>
      <c r="B3" s="5"/>
      <c r="C3" s="6" t="s">
        <v>710</v>
      </c>
      <c r="D3" s="6"/>
      <c r="E3" s="6"/>
      <c r="F3" s="6"/>
      <c r="G3" s="6"/>
      <c r="H3" s="6"/>
      <c r="I3" s="6"/>
      <c r="J3" s="6"/>
      <c r="K3" s="6"/>
      <c r="L3" s="6"/>
    </row>
    <row r="4" s="1" customFormat="1" ht="30" customHeight="1" spans="1:12">
      <c r="A4" s="5" t="s">
        <v>611</v>
      </c>
      <c r="B4" s="5"/>
      <c r="C4" s="6" t="s">
        <v>546</v>
      </c>
      <c r="D4" s="6"/>
      <c r="E4" s="6"/>
      <c r="F4" s="6"/>
      <c r="G4" s="6"/>
      <c r="H4" s="11" t="s">
        <v>612</v>
      </c>
      <c r="I4" s="6" t="s">
        <v>546</v>
      </c>
      <c r="J4" s="6"/>
      <c r="K4" s="6"/>
      <c r="L4" s="6"/>
    </row>
    <row r="5" s="1" customFormat="1" ht="26.1" customHeight="1" spans="1:12">
      <c r="A5" s="7" t="s">
        <v>613</v>
      </c>
      <c r="B5" s="7"/>
      <c r="C5" s="5"/>
      <c r="D5" s="5" t="s">
        <v>549</v>
      </c>
      <c r="E5" s="5"/>
      <c r="F5" s="5" t="s">
        <v>463</v>
      </c>
      <c r="G5" s="5"/>
      <c r="H5" s="5" t="s">
        <v>614</v>
      </c>
      <c r="I5" s="5" t="s">
        <v>615</v>
      </c>
      <c r="J5" s="5" t="s">
        <v>616</v>
      </c>
      <c r="K5" s="5" t="s">
        <v>617</v>
      </c>
      <c r="L5" s="16" t="s">
        <v>618</v>
      </c>
    </row>
    <row r="6" s="1" customFormat="1" ht="30" customHeight="1" spans="1:12">
      <c r="A6" s="7"/>
      <c r="B6" s="7"/>
      <c r="C6" s="8" t="s">
        <v>555</v>
      </c>
      <c r="D6" s="68"/>
      <c r="E6" s="73"/>
      <c r="F6" s="68">
        <v>5</v>
      </c>
      <c r="G6" s="73"/>
      <c r="H6" s="74">
        <v>5</v>
      </c>
      <c r="I6" s="31">
        <v>10</v>
      </c>
      <c r="J6" s="31">
        <v>100</v>
      </c>
      <c r="K6" s="32">
        <v>10</v>
      </c>
      <c r="L6" s="33" t="s">
        <v>711</v>
      </c>
    </row>
    <row r="7" s="1" customFormat="1" ht="30" customHeight="1" spans="1:12">
      <c r="A7" s="7"/>
      <c r="B7" s="7"/>
      <c r="C7" s="7" t="s">
        <v>557</v>
      </c>
      <c r="D7" s="68"/>
      <c r="E7" s="73"/>
      <c r="F7" s="68">
        <v>5</v>
      </c>
      <c r="G7" s="73"/>
      <c r="H7" s="74">
        <v>5</v>
      </c>
      <c r="I7" s="7"/>
      <c r="J7" s="31">
        <v>100</v>
      </c>
      <c r="K7" s="5"/>
      <c r="L7" s="34"/>
    </row>
    <row r="8" s="1" customFormat="1" ht="30" customHeight="1" spans="1:12">
      <c r="A8" s="7"/>
      <c r="B8" s="7"/>
      <c r="C8" s="8" t="s">
        <v>620</v>
      </c>
      <c r="D8" s="9">
        <v>0</v>
      </c>
      <c r="E8" s="9"/>
      <c r="F8" s="9" t="s">
        <v>5</v>
      </c>
      <c r="G8" s="9"/>
      <c r="H8" s="9" t="s">
        <v>5</v>
      </c>
      <c r="I8" s="7"/>
      <c r="J8" s="31">
        <v>0</v>
      </c>
      <c r="K8" s="5"/>
      <c r="L8" s="34"/>
    </row>
    <row r="9" s="1" customFormat="1" ht="30" customHeight="1" spans="1:12">
      <c r="A9" s="7"/>
      <c r="B9" s="7"/>
      <c r="C9" s="5" t="s">
        <v>621</v>
      </c>
      <c r="D9" s="9">
        <v>0</v>
      </c>
      <c r="E9" s="9"/>
      <c r="F9" s="9" t="s">
        <v>5</v>
      </c>
      <c r="G9" s="9"/>
      <c r="H9" s="9" t="s">
        <v>5</v>
      </c>
      <c r="I9" s="7"/>
      <c r="J9" s="31">
        <v>0</v>
      </c>
      <c r="K9" s="5"/>
      <c r="L9" s="35"/>
    </row>
    <row r="10" ht="26.45" customHeight="1" spans="1:12">
      <c r="A10" s="10" t="s">
        <v>622</v>
      </c>
      <c r="B10" s="11" t="s">
        <v>623</v>
      </c>
      <c r="C10" s="11"/>
      <c r="D10" s="11"/>
      <c r="E10" s="11"/>
      <c r="F10" s="11"/>
      <c r="G10" s="11"/>
      <c r="H10" s="11" t="s">
        <v>624</v>
      </c>
      <c r="I10" s="11"/>
      <c r="J10" s="11"/>
      <c r="K10" s="11"/>
      <c r="L10" s="11"/>
    </row>
    <row r="11" ht="180" customHeight="1" spans="1:12">
      <c r="A11" s="10"/>
      <c r="B11" s="12" t="s">
        <v>712</v>
      </c>
      <c r="C11" s="12"/>
      <c r="D11" s="12"/>
      <c r="E11" s="12"/>
      <c r="F11" s="12"/>
      <c r="G11" s="12"/>
      <c r="H11" s="12" t="s">
        <v>711</v>
      </c>
      <c r="I11" s="12"/>
      <c r="J11" s="12"/>
      <c r="K11" s="12"/>
      <c r="L11" s="12"/>
    </row>
    <row r="12" s="1" customFormat="1" ht="35.1" customHeight="1" spans="1:12">
      <c r="A12" s="13"/>
      <c r="B12" s="14"/>
      <c r="C12" s="14"/>
      <c r="D12" s="14"/>
      <c r="E12" s="14"/>
      <c r="F12" s="14"/>
      <c r="G12" s="14"/>
      <c r="H12" s="14"/>
      <c r="I12" s="36"/>
      <c r="J12" s="36"/>
      <c r="K12" s="37"/>
      <c r="L12" s="38"/>
    </row>
    <row r="13" s="1" customFormat="1" ht="35.1" customHeight="1" spans="1:12">
      <c r="A13" s="15" t="s">
        <v>627</v>
      </c>
      <c r="B13" s="15"/>
      <c r="C13" s="15"/>
      <c r="D13" s="15"/>
      <c r="E13" s="15"/>
      <c r="F13" s="15"/>
      <c r="G13" s="15"/>
      <c r="H13" s="15"/>
      <c r="I13" s="15"/>
      <c r="J13" s="15"/>
      <c r="K13" s="15"/>
      <c r="L13" s="15"/>
    </row>
    <row r="14" s="1" customFormat="1" ht="30.95" customHeight="1" spans="1:12">
      <c r="A14" s="5" t="s">
        <v>563</v>
      </c>
      <c r="B14" s="5"/>
      <c r="C14" s="5"/>
      <c r="D14" s="5"/>
      <c r="E14" s="5" t="s">
        <v>628</v>
      </c>
      <c r="F14" s="5"/>
      <c r="G14" s="5"/>
      <c r="H14" s="29" t="s">
        <v>629</v>
      </c>
      <c r="I14" s="39"/>
      <c r="J14" s="39"/>
      <c r="K14" s="39"/>
      <c r="L14" s="40"/>
    </row>
    <row r="15" ht="27.95" customHeight="1" spans="1:12">
      <c r="A15" s="16" t="s">
        <v>630</v>
      </c>
      <c r="B15" s="16"/>
      <c r="C15" s="17" t="s">
        <v>570</v>
      </c>
      <c r="D15" s="17" t="s">
        <v>571</v>
      </c>
      <c r="E15" s="16" t="s">
        <v>564</v>
      </c>
      <c r="F15" s="16" t="s">
        <v>565</v>
      </c>
      <c r="G15" s="5" t="s">
        <v>566</v>
      </c>
      <c r="H15" s="8" t="s">
        <v>567</v>
      </c>
      <c r="I15" s="8" t="s">
        <v>615</v>
      </c>
      <c r="J15" s="8" t="s">
        <v>617</v>
      </c>
      <c r="K15" s="41" t="s">
        <v>568</v>
      </c>
      <c r="L15" s="42"/>
    </row>
    <row r="16" ht="38.1" customHeight="1" spans="1:12">
      <c r="A16" s="69" t="s">
        <v>572</v>
      </c>
      <c r="B16" s="70"/>
      <c r="C16" s="71" t="s">
        <v>573</v>
      </c>
      <c r="D16" s="71" t="s">
        <v>713</v>
      </c>
      <c r="E16" s="71" t="s">
        <v>579</v>
      </c>
      <c r="F16" s="71" t="s">
        <v>701</v>
      </c>
      <c r="G16" s="71" t="s">
        <v>591</v>
      </c>
      <c r="H16" s="71" t="s">
        <v>701</v>
      </c>
      <c r="I16" s="75">
        <v>10</v>
      </c>
      <c r="J16" s="75">
        <v>10</v>
      </c>
      <c r="K16" s="65" t="s">
        <v>577</v>
      </c>
      <c r="L16" s="66"/>
    </row>
    <row r="17" ht="38.1" customHeight="1" spans="1:12">
      <c r="A17" s="69" t="s">
        <v>572</v>
      </c>
      <c r="B17" s="72"/>
      <c r="C17" s="71" t="s">
        <v>573</v>
      </c>
      <c r="D17" s="71" t="s">
        <v>714</v>
      </c>
      <c r="E17" s="71" t="s">
        <v>575</v>
      </c>
      <c r="F17" s="71" t="s">
        <v>715</v>
      </c>
      <c r="G17" s="71" t="s">
        <v>716</v>
      </c>
      <c r="H17" s="71" t="s">
        <v>717</v>
      </c>
      <c r="I17" s="75">
        <v>10</v>
      </c>
      <c r="J17" s="75">
        <v>8</v>
      </c>
      <c r="K17" s="65" t="s">
        <v>718</v>
      </c>
      <c r="L17" s="66"/>
    </row>
    <row r="18" ht="38.1" customHeight="1" spans="1:12">
      <c r="A18" s="69" t="s">
        <v>572</v>
      </c>
      <c r="B18" s="72"/>
      <c r="C18" s="71" t="s">
        <v>573</v>
      </c>
      <c r="D18" s="71" t="s">
        <v>719</v>
      </c>
      <c r="E18" s="71" t="s">
        <v>575</v>
      </c>
      <c r="F18" s="71" t="s">
        <v>33</v>
      </c>
      <c r="G18" s="71" t="s">
        <v>655</v>
      </c>
      <c r="H18" s="71" t="s">
        <v>33</v>
      </c>
      <c r="I18" s="75">
        <v>10</v>
      </c>
      <c r="J18" s="75">
        <v>10</v>
      </c>
      <c r="K18" s="65" t="s">
        <v>577</v>
      </c>
      <c r="L18" s="66"/>
    </row>
    <row r="19" ht="38.1" customHeight="1" spans="1:12">
      <c r="A19" s="69" t="s">
        <v>572</v>
      </c>
      <c r="B19" s="72"/>
      <c r="C19" s="71" t="s">
        <v>588</v>
      </c>
      <c r="D19" s="71" t="s">
        <v>720</v>
      </c>
      <c r="E19" s="71" t="s">
        <v>579</v>
      </c>
      <c r="F19" s="71" t="s">
        <v>701</v>
      </c>
      <c r="G19" s="71" t="s">
        <v>591</v>
      </c>
      <c r="H19" s="71" t="s">
        <v>701</v>
      </c>
      <c r="I19" s="75">
        <v>10</v>
      </c>
      <c r="J19" s="75">
        <v>10</v>
      </c>
      <c r="K19" s="65" t="s">
        <v>577</v>
      </c>
      <c r="L19" s="66"/>
    </row>
    <row r="20" ht="38.1" customHeight="1" spans="1:12">
      <c r="A20" s="69" t="s">
        <v>572</v>
      </c>
      <c r="B20" s="72"/>
      <c r="C20" s="71" t="s">
        <v>594</v>
      </c>
      <c r="D20" s="71" t="s">
        <v>702</v>
      </c>
      <c r="E20" s="71" t="s">
        <v>575</v>
      </c>
      <c r="F20" s="71" t="s">
        <v>721</v>
      </c>
      <c r="G20" s="71" t="s">
        <v>704</v>
      </c>
      <c r="H20" s="71" t="s">
        <v>722</v>
      </c>
      <c r="I20" s="75">
        <v>10</v>
      </c>
      <c r="J20" s="75">
        <v>10</v>
      </c>
      <c r="K20" s="65" t="s">
        <v>577</v>
      </c>
      <c r="L20" s="66"/>
    </row>
    <row r="21" ht="38.1" customHeight="1" spans="1:12">
      <c r="A21" s="69" t="s">
        <v>597</v>
      </c>
      <c r="B21" s="72"/>
      <c r="C21" s="71" t="s">
        <v>639</v>
      </c>
      <c r="D21" s="71" t="s">
        <v>723</v>
      </c>
      <c r="E21" s="71" t="s">
        <v>575</v>
      </c>
      <c r="F21" s="71" t="s">
        <v>724</v>
      </c>
      <c r="G21" s="71" t="s">
        <v>591</v>
      </c>
      <c r="H21" s="71" t="s">
        <v>724</v>
      </c>
      <c r="I21" s="75">
        <v>10</v>
      </c>
      <c r="J21" s="75">
        <v>10</v>
      </c>
      <c r="K21" s="65" t="s">
        <v>577</v>
      </c>
      <c r="L21" s="66"/>
    </row>
    <row r="22" ht="38.1" customHeight="1" spans="1:12">
      <c r="A22" s="69" t="s">
        <v>597</v>
      </c>
      <c r="B22" s="72"/>
      <c r="C22" s="71" t="s">
        <v>639</v>
      </c>
      <c r="D22" s="71" t="s">
        <v>725</v>
      </c>
      <c r="E22" s="71" t="s">
        <v>575</v>
      </c>
      <c r="F22" s="71" t="s">
        <v>726</v>
      </c>
      <c r="G22" s="71" t="s">
        <v>591</v>
      </c>
      <c r="H22" s="71" t="s">
        <v>726</v>
      </c>
      <c r="I22" s="75">
        <v>10</v>
      </c>
      <c r="J22" s="75">
        <v>10</v>
      </c>
      <c r="K22" s="65" t="s">
        <v>577</v>
      </c>
      <c r="L22" s="66"/>
    </row>
    <row r="23" ht="38.1" customHeight="1" spans="1:12">
      <c r="A23" s="69" t="s">
        <v>597</v>
      </c>
      <c r="B23" s="72"/>
      <c r="C23" s="71" t="s">
        <v>659</v>
      </c>
      <c r="D23" s="71" t="s">
        <v>727</v>
      </c>
      <c r="E23" s="71" t="s">
        <v>579</v>
      </c>
      <c r="F23" s="71" t="s">
        <v>33</v>
      </c>
      <c r="G23" s="71" t="s">
        <v>728</v>
      </c>
      <c r="H23" s="71" t="s">
        <v>33</v>
      </c>
      <c r="I23" s="75">
        <v>10</v>
      </c>
      <c r="J23" s="75">
        <v>8</v>
      </c>
      <c r="K23" s="65" t="s">
        <v>729</v>
      </c>
      <c r="L23" s="66"/>
    </row>
    <row r="24" ht="38.1" customHeight="1" spans="1:12">
      <c r="A24" s="69" t="s">
        <v>603</v>
      </c>
      <c r="B24" s="72"/>
      <c r="C24" s="71" t="s">
        <v>643</v>
      </c>
      <c r="D24" s="71" t="s">
        <v>730</v>
      </c>
      <c r="E24" s="71" t="s">
        <v>579</v>
      </c>
      <c r="F24" s="71" t="s">
        <v>701</v>
      </c>
      <c r="G24" s="71" t="s">
        <v>591</v>
      </c>
      <c r="H24" s="71" t="s">
        <v>701</v>
      </c>
      <c r="I24" s="75">
        <v>10</v>
      </c>
      <c r="J24" s="75">
        <v>10</v>
      </c>
      <c r="K24" s="65" t="s">
        <v>577</v>
      </c>
      <c r="L24" s="66"/>
    </row>
    <row r="25" s="2" customFormat="1" ht="66.95" customHeight="1" spans="1:12">
      <c r="A25" s="10" t="s">
        <v>645</v>
      </c>
      <c r="B25" s="10"/>
      <c r="C25" s="10"/>
      <c r="D25" s="25" t="s">
        <v>541</v>
      </c>
      <c r="E25" s="25"/>
      <c r="F25" s="25"/>
      <c r="G25" s="25"/>
      <c r="H25" s="25"/>
      <c r="I25" s="25"/>
      <c r="J25" s="25"/>
      <c r="K25" s="25"/>
      <c r="L25" s="25"/>
    </row>
    <row r="26" s="2" customFormat="1" ht="30" customHeight="1" spans="1:12">
      <c r="A26" s="5" t="s">
        <v>646</v>
      </c>
      <c r="B26" s="5"/>
      <c r="C26" s="5"/>
      <c r="D26" s="5"/>
      <c r="E26" s="5"/>
      <c r="F26" s="5"/>
      <c r="G26" s="5"/>
      <c r="H26" s="5"/>
      <c r="I26" s="10" t="s">
        <v>647</v>
      </c>
      <c r="J26" s="10" t="s">
        <v>648</v>
      </c>
      <c r="K26" s="10" t="s">
        <v>649</v>
      </c>
      <c r="L26" s="10"/>
    </row>
    <row r="27" s="1" customFormat="1" ht="35.1" customHeight="1" spans="1:12">
      <c r="A27" s="5"/>
      <c r="B27" s="5"/>
      <c r="C27" s="5"/>
      <c r="D27" s="5"/>
      <c r="E27" s="5"/>
      <c r="F27" s="5"/>
      <c r="G27" s="5"/>
      <c r="H27" s="5"/>
      <c r="I27" s="31">
        <v>100</v>
      </c>
      <c r="J27" s="31">
        <v>96</v>
      </c>
      <c r="K27" s="10" t="s">
        <v>650</v>
      </c>
      <c r="L27" s="10"/>
    </row>
  </sheetData>
  <mergeCells count="55">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0:A11"/>
    <mergeCell ref="I7:I9"/>
    <mergeCell ref="K7:K9"/>
    <mergeCell ref="L6:L9"/>
    <mergeCell ref="A26:H27"/>
    <mergeCell ref="A5:B9"/>
  </mergeCells>
  <pageMargins left="0.75" right="0.75" top="1" bottom="1" header="0.511805555555556" footer="0.511805555555556"/>
  <pageSetup paperSize="9" scale="64" fitToHeight="0" orientation="landscape" horizontalDpi="300" verticalDpi="300"/>
  <headerFooter alignWithMargins="0" scaleWithDoc="0"/>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zoomScale="60" zoomScaleNormal="60" workbookViewId="0">
      <selection activeCell="E20" sqref="E20"/>
    </sheetView>
  </sheetViews>
  <sheetFormatPr defaultColWidth="9" defaultRowHeight="15.75"/>
  <cols>
    <col min="1" max="1" width="9.125" style="3" customWidth="1"/>
    <col min="2" max="2" width="8.875" style="3" customWidth="1"/>
    <col min="3" max="3" width="20.125" style="3" customWidth="1"/>
    <col min="4" max="4" width="14.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9" style="3"/>
  </cols>
  <sheetData>
    <row r="1" ht="36" customHeight="1" spans="1:12">
      <c r="A1" s="4" t="s">
        <v>607</v>
      </c>
      <c r="B1" s="4"/>
      <c r="C1" s="4"/>
      <c r="D1" s="4"/>
      <c r="E1" s="4"/>
      <c r="F1" s="4"/>
      <c r="G1" s="4"/>
      <c r="H1" s="4"/>
      <c r="I1" s="4"/>
      <c r="J1" s="4"/>
      <c r="K1" s="4"/>
      <c r="L1" s="4"/>
    </row>
    <row r="2" customFormat="1" ht="18" customHeight="1" spans="1:12">
      <c r="A2" s="4"/>
      <c r="B2" s="4"/>
      <c r="C2" s="4"/>
      <c r="D2" s="4"/>
      <c r="E2" s="4"/>
      <c r="F2" s="4"/>
      <c r="G2" s="4"/>
      <c r="H2" s="4"/>
      <c r="I2" s="4"/>
      <c r="J2" s="4"/>
      <c r="K2" s="4"/>
      <c r="L2" s="30" t="s">
        <v>608</v>
      </c>
    </row>
    <row r="3" s="1" customFormat="1" ht="30.95" customHeight="1" spans="1:12">
      <c r="A3" s="5" t="s">
        <v>609</v>
      </c>
      <c r="B3" s="5"/>
      <c r="C3" s="6" t="s">
        <v>731</v>
      </c>
      <c r="D3" s="6"/>
      <c r="E3" s="6"/>
      <c r="F3" s="6"/>
      <c r="G3" s="6"/>
      <c r="H3" s="6"/>
      <c r="I3" s="6"/>
      <c r="J3" s="6"/>
      <c r="K3" s="6"/>
      <c r="L3" s="6"/>
    </row>
    <row r="4" s="1" customFormat="1" ht="30" customHeight="1" spans="1:12">
      <c r="A4" s="5" t="s">
        <v>611</v>
      </c>
      <c r="B4" s="5"/>
      <c r="C4" s="6" t="s">
        <v>546</v>
      </c>
      <c r="D4" s="6"/>
      <c r="E4" s="6"/>
      <c r="F4" s="6"/>
      <c r="G4" s="6"/>
      <c r="H4" s="11" t="s">
        <v>612</v>
      </c>
      <c r="I4" s="6" t="s">
        <v>546</v>
      </c>
      <c r="J4" s="6"/>
      <c r="K4" s="6"/>
      <c r="L4" s="6"/>
    </row>
    <row r="5" s="1" customFormat="1" ht="26.1" customHeight="1" spans="1:12">
      <c r="A5" s="7" t="s">
        <v>613</v>
      </c>
      <c r="B5" s="7"/>
      <c r="C5" s="5"/>
      <c r="D5" s="5" t="s">
        <v>549</v>
      </c>
      <c r="E5" s="5"/>
      <c r="F5" s="5" t="s">
        <v>463</v>
      </c>
      <c r="G5" s="5"/>
      <c r="H5" s="5" t="s">
        <v>614</v>
      </c>
      <c r="I5" s="5" t="s">
        <v>615</v>
      </c>
      <c r="J5" s="5" t="s">
        <v>616</v>
      </c>
      <c r="K5" s="5" t="s">
        <v>617</v>
      </c>
      <c r="L5" s="16" t="s">
        <v>618</v>
      </c>
    </row>
    <row r="6" s="1" customFormat="1" ht="30" customHeight="1" spans="1:12">
      <c r="A6" s="7"/>
      <c r="B6" s="7"/>
      <c r="C6" s="8" t="s">
        <v>555</v>
      </c>
      <c r="D6" s="9"/>
      <c r="E6" s="9"/>
      <c r="F6" s="9">
        <v>2.5</v>
      </c>
      <c r="G6" s="9"/>
      <c r="H6" s="9">
        <v>2.5</v>
      </c>
      <c r="I6" s="31">
        <v>10</v>
      </c>
      <c r="J6" s="31">
        <v>100</v>
      </c>
      <c r="K6" s="32">
        <v>10</v>
      </c>
      <c r="L6" s="33" t="s">
        <v>732</v>
      </c>
    </row>
    <row r="7" s="1" customFormat="1" ht="30" customHeight="1" spans="1:12">
      <c r="A7" s="7"/>
      <c r="B7" s="7"/>
      <c r="C7" s="7" t="s">
        <v>557</v>
      </c>
      <c r="D7" s="9"/>
      <c r="E7" s="9"/>
      <c r="F7" s="9">
        <v>2.5</v>
      </c>
      <c r="G7" s="9"/>
      <c r="H7" s="9">
        <v>2.5</v>
      </c>
      <c r="I7" s="7"/>
      <c r="J7" s="31">
        <v>100</v>
      </c>
      <c r="K7" s="5"/>
      <c r="L7" s="34"/>
    </row>
    <row r="8" s="1" customFormat="1" ht="30" customHeight="1" spans="1:12">
      <c r="A8" s="7"/>
      <c r="B8" s="7"/>
      <c r="C8" s="8" t="s">
        <v>620</v>
      </c>
      <c r="D8" s="9">
        <v>0</v>
      </c>
      <c r="E8" s="9"/>
      <c r="F8" s="9" t="s">
        <v>5</v>
      </c>
      <c r="G8" s="9"/>
      <c r="H8" s="9" t="s">
        <v>5</v>
      </c>
      <c r="I8" s="7"/>
      <c r="J8" s="31">
        <v>0</v>
      </c>
      <c r="K8" s="5"/>
      <c r="L8" s="34"/>
    </row>
    <row r="9" s="1" customFormat="1" ht="30" customHeight="1" spans="1:12">
      <c r="A9" s="7"/>
      <c r="B9" s="7"/>
      <c r="C9" s="5" t="s">
        <v>621</v>
      </c>
      <c r="D9" s="9">
        <v>0</v>
      </c>
      <c r="E9" s="9"/>
      <c r="F9" s="9" t="s">
        <v>5</v>
      </c>
      <c r="G9" s="9"/>
      <c r="H9" s="9" t="s">
        <v>5</v>
      </c>
      <c r="I9" s="7"/>
      <c r="J9" s="31">
        <v>0</v>
      </c>
      <c r="K9" s="5"/>
      <c r="L9" s="35"/>
    </row>
    <row r="10" ht="26.45" customHeight="1" spans="1:12">
      <c r="A10" s="10" t="s">
        <v>622</v>
      </c>
      <c r="B10" s="11" t="s">
        <v>623</v>
      </c>
      <c r="C10" s="11"/>
      <c r="D10" s="11"/>
      <c r="E10" s="11"/>
      <c r="F10" s="11"/>
      <c r="G10" s="11"/>
      <c r="H10" s="11" t="s">
        <v>624</v>
      </c>
      <c r="I10" s="11"/>
      <c r="J10" s="11"/>
      <c r="K10" s="11"/>
      <c r="L10" s="11"/>
    </row>
    <row r="11" ht="249.95" customHeight="1" spans="1:12">
      <c r="A11" s="10"/>
      <c r="B11" s="12" t="s">
        <v>733</v>
      </c>
      <c r="C11" s="12"/>
      <c r="D11" s="12"/>
      <c r="E11" s="12"/>
      <c r="F11" s="12"/>
      <c r="G11" s="12"/>
      <c r="H11" s="12" t="s">
        <v>732</v>
      </c>
      <c r="I11" s="12"/>
      <c r="J11" s="12"/>
      <c r="K11" s="12"/>
      <c r="L11" s="12"/>
    </row>
    <row r="12" s="1" customFormat="1" ht="35.1" customHeight="1" spans="1:12">
      <c r="A12" s="13"/>
      <c r="B12" s="14"/>
      <c r="C12" s="14"/>
      <c r="D12" s="14"/>
      <c r="E12" s="14"/>
      <c r="F12" s="14"/>
      <c r="G12" s="14"/>
      <c r="H12" s="14"/>
      <c r="I12" s="36"/>
      <c r="J12" s="36"/>
      <c r="K12" s="37"/>
      <c r="L12" s="38"/>
    </row>
    <row r="13" s="1" customFormat="1" ht="35.1" customHeight="1" spans="1:12">
      <c r="A13" s="15" t="s">
        <v>627</v>
      </c>
      <c r="B13" s="15"/>
      <c r="C13" s="15"/>
      <c r="D13" s="15"/>
      <c r="E13" s="15"/>
      <c r="F13" s="15"/>
      <c r="G13" s="15"/>
      <c r="H13" s="15"/>
      <c r="I13" s="15"/>
      <c r="J13" s="15"/>
      <c r="K13" s="15"/>
      <c r="L13" s="15"/>
    </row>
    <row r="14" s="1" customFormat="1" ht="30.95" customHeight="1" spans="1:12">
      <c r="A14" s="5" t="s">
        <v>563</v>
      </c>
      <c r="B14" s="5"/>
      <c r="C14" s="5"/>
      <c r="D14" s="5"/>
      <c r="E14" s="5" t="s">
        <v>628</v>
      </c>
      <c r="F14" s="5"/>
      <c r="G14" s="5"/>
      <c r="H14" s="29" t="s">
        <v>629</v>
      </c>
      <c r="I14" s="39"/>
      <c r="J14" s="39"/>
      <c r="K14" s="39"/>
      <c r="L14" s="40"/>
    </row>
    <row r="15" ht="27.95" customHeight="1" spans="1:12">
      <c r="A15" s="16" t="s">
        <v>630</v>
      </c>
      <c r="B15" s="16"/>
      <c r="C15" s="17" t="s">
        <v>570</v>
      </c>
      <c r="D15" s="17" t="s">
        <v>571</v>
      </c>
      <c r="E15" s="16" t="s">
        <v>564</v>
      </c>
      <c r="F15" s="16" t="s">
        <v>565</v>
      </c>
      <c r="G15" s="5" t="s">
        <v>566</v>
      </c>
      <c r="H15" s="8" t="s">
        <v>567</v>
      </c>
      <c r="I15" s="8" t="s">
        <v>615</v>
      </c>
      <c r="J15" s="8" t="s">
        <v>617</v>
      </c>
      <c r="K15" s="41" t="s">
        <v>568</v>
      </c>
      <c r="L15" s="42"/>
    </row>
    <row r="16" ht="38.1" customHeight="1" spans="1:12">
      <c r="A16" s="22" t="s">
        <v>572</v>
      </c>
      <c r="B16" s="67"/>
      <c r="C16" s="24" t="s">
        <v>573</v>
      </c>
      <c r="D16" s="24" t="s">
        <v>734</v>
      </c>
      <c r="E16" s="24" t="s">
        <v>579</v>
      </c>
      <c r="F16" s="24" t="s">
        <v>41</v>
      </c>
      <c r="G16" s="24" t="s">
        <v>632</v>
      </c>
      <c r="H16" s="24" t="s">
        <v>41</v>
      </c>
      <c r="I16" s="49">
        <v>10</v>
      </c>
      <c r="J16" s="49">
        <v>10</v>
      </c>
      <c r="K16" s="65" t="s">
        <v>577</v>
      </c>
      <c r="L16" s="66"/>
    </row>
    <row r="17" ht="38.1" customHeight="1" spans="1:12">
      <c r="A17" s="22" t="s">
        <v>572</v>
      </c>
      <c r="B17" s="23"/>
      <c r="C17" s="24" t="s">
        <v>573</v>
      </c>
      <c r="D17" s="24" t="s">
        <v>735</v>
      </c>
      <c r="E17" s="24" t="s">
        <v>575</v>
      </c>
      <c r="F17" s="24" t="s">
        <v>25</v>
      </c>
      <c r="G17" s="24" t="s">
        <v>632</v>
      </c>
      <c r="H17" s="24" t="s">
        <v>25</v>
      </c>
      <c r="I17" s="49">
        <v>10</v>
      </c>
      <c r="J17" s="49">
        <v>10</v>
      </c>
      <c r="K17" s="44" t="s">
        <v>577</v>
      </c>
      <c r="L17" s="45"/>
    </row>
    <row r="18" ht="38.1" customHeight="1" spans="1:12">
      <c r="A18" s="22" t="s">
        <v>572</v>
      </c>
      <c r="B18" s="23"/>
      <c r="C18" s="24" t="s">
        <v>573</v>
      </c>
      <c r="D18" s="24" t="s">
        <v>736</v>
      </c>
      <c r="E18" s="24" t="s">
        <v>575</v>
      </c>
      <c r="F18" s="24" t="s">
        <v>46</v>
      </c>
      <c r="G18" s="24" t="s">
        <v>655</v>
      </c>
      <c r="H18" s="24" t="s">
        <v>46</v>
      </c>
      <c r="I18" s="49">
        <v>10</v>
      </c>
      <c r="J18" s="49">
        <v>10</v>
      </c>
      <c r="K18" s="46" t="s">
        <v>577</v>
      </c>
      <c r="L18" s="47"/>
    </row>
    <row r="19" ht="38.1" customHeight="1" spans="1:12">
      <c r="A19" s="22" t="s">
        <v>572</v>
      </c>
      <c r="B19" s="23"/>
      <c r="C19" s="24" t="s">
        <v>588</v>
      </c>
      <c r="D19" s="24" t="s">
        <v>737</v>
      </c>
      <c r="E19" s="24" t="s">
        <v>579</v>
      </c>
      <c r="F19" s="24" t="s">
        <v>593</v>
      </c>
      <c r="G19" s="24" t="s">
        <v>591</v>
      </c>
      <c r="H19" s="24" t="s">
        <v>593</v>
      </c>
      <c r="I19" s="49">
        <v>10</v>
      </c>
      <c r="J19" s="49">
        <v>10</v>
      </c>
      <c r="K19" s="46" t="s">
        <v>577</v>
      </c>
      <c r="L19" s="47"/>
    </row>
    <row r="20" ht="38.1" customHeight="1" spans="1:12">
      <c r="A20" s="22" t="s">
        <v>572</v>
      </c>
      <c r="B20" s="23"/>
      <c r="C20" s="24" t="s">
        <v>594</v>
      </c>
      <c r="D20" s="24" t="s">
        <v>738</v>
      </c>
      <c r="E20" s="24" t="s">
        <v>579</v>
      </c>
      <c r="F20" s="24" t="s">
        <v>593</v>
      </c>
      <c r="G20" s="24" t="s">
        <v>591</v>
      </c>
      <c r="H20" s="24" t="s">
        <v>593</v>
      </c>
      <c r="I20" s="49">
        <v>10</v>
      </c>
      <c r="J20" s="49">
        <v>10</v>
      </c>
      <c r="K20" s="46" t="s">
        <v>577</v>
      </c>
      <c r="L20" s="47"/>
    </row>
    <row r="21" ht="38.1" customHeight="1" spans="1:12">
      <c r="A21" s="22" t="s">
        <v>597</v>
      </c>
      <c r="B21" s="23"/>
      <c r="C21" s="24" t="s">
        <v>639</v>
      </c>
      <c r="D21" s="24" t="s">
        <v>739</v>
      </c>
      <c r="E21" s="24" t="s">
        <v>575</v>
      </c>
      <c r="F21" s="24" t="s">
        <v>641</v>
      </c>
      <c r="G21" s="24" t="s">
        <v>591</v>
      </c>
      <c r="H21" s="24" t="s">
        <v>641</v>
      </c>
      <c r="I21" s="49">
        <v>20</v>
      </c>
      <c r="J21" s="49">
        <v>20</v>
      </c>
      <c r="K21" s="46" t="s">
        <v>577</v>
      </c>
      <c r="L21" s="47"/>
    </row>
    <row r="22" ht="38.1" customHeight="1" spans="1:12">
      <c r="A22" s="22" t="s">
        <v>597</v>
      </c>
      <c r="B22" s="23"/>
      <c r="C22" s="24" t="s">
        <v>659</v>
      </c>
      <c r="D22" s="24" t="s">
        <v>740</v>
      </c>
      <c r="E22" s="24" t="s">
        <v>579</v>
      </c>
      <c r="F22" s="24" t="s">
        <v>741</v>
      </c>
      <c r="G22" s="24" t="s">
        <v>591</v>
      </c>
      <c r="H22" s="24" t="s">
        <v>741</v>
      </c>
      <c r="I22" s="49">
        <v>10</v>
      </c>
      <c r="J22" s="49">
        <v>10</v>
      </c>
      <c r="K22" s="46" t="s">
        <v>577</v>
      </c>
      <c r="L22" s="48"/>
    </row>
    <row r="23" ht="38.1" customHeight="1" spans="1:12">
      <c r="A23" s="22" t="s">
        <v>603</v>
      </c>
      <c r="B23" s="23"/>
      <c r="C23" s="24" t="s">
        <v>643</v>
      </c>
      <c r="D23" s="24" t="s">
        <v>742</v>
      </c>
      <c r="E23" s="24" t="s">
        <v>579</v>
      </c>
      <c r="F23" s="24" t="s">
        <v>593</v>
      </c>
      <c r="G23" s="24" t="s">
        <v>591</v>
      </c>
      <c r="H23" s="24" t="s">
        <v>593</v>
      </c>
      <c r="I23" s="49">
        <v>10</v>
      </c>
      <c r="J23" s="49">
        <v>10</v>
      </c>
      <c r="K23" s="46" t="s">
        <v>577</v>
      </c>
      <c r="L23" s="48"/>
    </row>
    <row r="24" s="2" customFormat="1" ht="66.95" customHeight="1" spans="1:12">
      <c r="A24" s="10" t="s">
        <v>645</v>
      </c>
      <c r="B24" s="10"/>
      <c r="C24" s="10"/>
      <c r="D24" s="25" t="s">
        <v>541</v>
      </c>
      <c r="E24" s="25"/>
      <c r="F24" s="25"/>
      <c r="G24" s="25"/>
      <c r="H24" s="25"/>
      <c r="I24" s="25"/>
      <c r="J24" s="25"/>
      <c r="K24" s="25"/>
      <c r="L24" s="25"/>
    </row>
    <row r="25" s="2" customFormat="1" ht="30" customHeight="1" spans="1:12">
      <c r="A25" s="5" t="s">
        <v>646</v>
      </c>
      <c r="B25" s="5"/>
      <c r="C25" s="5"/>
      <c r="D25" s="5"/>
      <c r="E25" s="5"/>
      <c r="F25" s="5"/>
      <c r="G25" s="5"/>
      <c r="H25" s="5"/>
      <c r="I25" s="10" t="s">
        <v>647</v>
      </c>
      <c r="J25" s="10" t="s">
        <v>648</v>
      </c>
      <c r="K25" s="10" t="s">
        <v>649</v>
      </c>
      <c r="L25" s="10"/>
    </row>
    <row r="26" s="1" customFormat="1" ht="35.1" customHeight="1" spans="1:12">
      <c r="A26" s="5"/>
      <c r="B26" s="5"/>
      <c r="C26" s="5"/>
      <c r="D26" s="5"/>
      <c r="E26" s="5"/>
      <c r="F26" s="5"/>
      <c r="G26" s="5"/>
      <c r="H26" s="5"/>
      <c r="I26" s="31">
        <v>100</v>
      </c>
      <c r="J26" s="31">
        <v>100</v>
      </c>
      <c r="K26" s="10" t="s">
        <v>650</v>
      </c>
      <c r="L26" s="10"/>
    </row>
  </sheetData>
  <mergeCells count="53">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0:A11"/>
    <mergeCell ref="I7:I9"/>
    <mergeCell ref="K7:K9"/>
    <mergeCell ref="L6:L9"/>
    <mergeCell ref="A25:H26"/>
    <mergeCell ref="A5:B9"/>
  </mergeCells>
  <pageMargins left="0.75" right="0.75" top="1" bottom="1" header="0.511805555555556" footer="0.511805555555556"/>
  <pageSetup paperSize="9" scale="64" fitToHeight="0" orientation="landscape" horizontalDpi="300" verticalDpi="300"/>
  <headerFooter alignWithMargins="0" scaleWithDoc="0"/>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zoomScale="60" zoomScaleNormal="60" workbookViewId="0">
      <selection activeCell="E20" sqref="E20"/>
    </sheetView>
  </sheetViews>
  <sheetFormatPr defaultColWidth="9" defaultRowHeight="15.75"/>
  <cols>
    <col min="1" max="1" width="9.125" style="3" customWidth="1"/>
    <col min="2" max="2" width="8.875" style="3" customWidth="1"/>
    <col min="3" max="3" width="20.125" style="3" customWidth="1"/>
    <col min="4" max="4" width="14.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9" style="3"/>
  </cols>
  <sheetData>
    <row r="1" ht="36" customHeight="1" spans="1:12">
      <c r="A1" s="4" t="s">
        <v>607</v>
      </c>
      <c r="B1" s="4"/>
      <c r="C1" s="4"/>
      <c r="D1" s="4"/>
      <c r="E1" s="4"/>
      <c r="F1" s="4"/>
      <c r="G1" s="4"/>
      <c r="H1" s="4"/>
      <c r="I1" s="4"/>
      <c r="J1" s="4"/>
      <c r="K1" s="4"/>
      <c r="L1" s="4"/>
    </row>
    <row r="2" customFormat="1" ht="18" customHeight="1" spans="1:12">
      <c r="A2" s="4"/>
      <c r="B2" s="4"/>
      <c r="C2" s="4"/>
      <c r="D2" s="4"/>
      <c r="E2" s="4"/>
      <c r="F2" s="4"/>
      <c r="G2" s="4"/>
      <c r="H2" s="4"/>
      <c r="I2" s="4"/>
      <c r="J2" s="4"/>
      <c r="K2" s="4"/>
      <c r="L2" s="30" t="s">
        <v>608</v>
      </c>
    </row>
    <row r="3" s="1" customFormat="1" ht="30.95" customHeight="1" spans="1:12">
      <c r="A3" s="5" t="s">
        <v>609</v>
      </c>
      <c r="B3" s="5"/>
      <c r="C3" s="6" t="s">
        <v>743</v>
      </c>
      <c r="D3" s="6"/>
      <c r="E3" s="6"/>
      <c r="F3" s="6"/>
      <c r="G3" s="6"/>
      <c r="H3" s="6"/>
      <c r="I3" s="6"/>
      <c r="J3" s="6"/>
      <c r="K3" s="6"/>
      <c r="L3" s="6"/>
    </row>
    <row r="4" s="1" customFormat="1" ht="30" customHeight="1" spans="1:12">
      <c r="A4" s="5" t="s">
        <v>611</v>
      </c>
      <c r="B4" s="5"/>
      <c r="C4" s="6" t="s">
        <v>546</v>
      </c>
      <c r="D4" s="6"/>
      <c r="E4" s="6"/>
      <c r="F4" s="6"/>
      <c r="G4" s="6"/>
      <c r="H4" s="11" t="s">
        <v>612</v>
      </c>
      <c r="I4" s="6" t="s">
        <v>546</v>
      </c>
      <c r="J4" s="6"/>
      <c r="K4" s="6"/>
      <c r="L4" s="6"/>
    </row>
    <row r="5" s="1" customFormat="1" ht="26.1" customHeight="1" spans="1:12">
      <c r="A5" s="7" t="s">
        <v>613</v>
      </c>
      <c r="B5" s="7"/>
      <c r="C5" s="5"/>
      <c r="D5" s="5" t="s">
        <v>549</v>
      </c>
      <c r="E5" s="5"/>
      <c r="F5" s="5" t="s">
        <v>463</v>
      </c>
      <c r="G5" s="5"/>
      <c r="H5" s="5" t="s">
        <v>614</v>
      </c>
      <c r="I5" s="5" t="s">
        <v>615</v>
      </c>
      <c r="J5" s="5" t="s">
        <v>616</v>
      </c>
      <c r="K5" s="5" t="s">
        <v>617</v>
      </c>
      <c r="L5" s="16" t="s">
        <v>618</v>
      </c>
    </row>
    <row r="6" s="1" customFormat="1" ht="30" customHeight="1" spans="1:12">
      <c r="A6" s="7"/>
      <c r="B6" s="7"/>
      <c r="C6" s="8" t="s">
        <v>555</v>
      </c>
      <c r="D6" s="9"/>
      <c r="E6" s="9"/>
      <c r="F6" s="9">
        <v>28.2</v>
      </c>
      <c r="G6" s="9"/>
      <c r="H6" s="9">
        <v>28.2</v>
      </c>
      <c r="I6" s="31">
        <v>10</v>
      </c>
      <c r="J6" s="31">
        <v>100</v>
      </c>
      <c r="K6" s="32">
        <v>10</v>
      </c>
      <c r="L6" s="33" t="s">
        <v>744</v>
      </c>
    </row>
    <row r="7" s="1" customFormat="1" ht="30" customHeight="1" spans="1:12">
      <c r="A7" s="7"/>
      <c r="B7" s="7"/>
      <c r="C7" s="7" t="s">
        <v>557</v>
      </c>
      <c r="D7" s="9"/>
      <c r="E7" s="9"/>
      <c r="F7" s="9">
        <v>28.2</v>
      </c>
      <c r="G7" s="9"/>
      <c r="H7" s="9">
        <v>28.2</v>
      </c>
      <c r="I7" s="7"/>
      <c r="J7" s="31">
        <v>100</v>
      </c>
      <c r="K7" s="5"/>
      <c r="L7" s="34"/>
    </row>
    <row r="8" s="1" customFormat="1" ht="30" customHeight="1" spans="1:12">
      <c r="A8" s="7"/>
      <c r="B8" s="7"/>
      <c r="C8" s="8" t="s">
        <v>620</v>
      </c>
      <c r="D8" s="9">
        <v>0</v>
      </c>
      <c r="E8" s="9"/>
      <c r="F8" s="9" t="s">
        <v>5</v>
      </c>
      <c r="G8" s="9"/>
      <c r="H8" s="9" t="s">
        <v>5</v>
      </c>
      <c r="I8" s="7"/>
      <c r="J8" s="31">
        <v>0</v>
      </c>
      <c r="K8" s="5"/>
      <c r="L8" s="34"/>
    </row>
    <row r="9" s="1" customFormat="1" ht="30" customHeight="1" spans="1:12">
      <c r="A9" s="7"/>
      <c r="B9" s="7"/>
      <c r="C9" s="5" t="s">
        <v>621</v>
      </c>
      <c r="D9" s="9">
        <v>0</v>
      </c>
      <c r="E9" s="9"/>
      <c r="F9" s="9" t="s">
        <v>5</v>
      </c>
      <c r="G9" s="9"/>
      <c r="H9" s="9" t="s">
        <v>5</v>
      </c>
      <c r="I9" s="7"/>
      <c r="J9" s="31">
        <v>0</v>
      </c>
      <c r="K9" s="5"/>
      <c r="L9" s="35"/>
    </row>
    <row r="10" ht="26.45" customHeight="1" spans="1:12">
      <c r="A10" s="10" t="s">
        <v>622</v>
      </c>
      <c r="B10" s="11" t="s">
        <v>623</v>
      </c>
      <c r="C10" s="11"/>
      <c r="D10" s="11"/>
      <c r="E10" s="11"/>
      <c r="F10" s="11"/>
      <c r="G10" s="11"/>
      <c r="H10" s="11" t="s">
        <v>624</v>
      </c>
      <c r="I10" s="11"/>
      <c r="J10" s="11"/>
      <c r="K10" s="11"/>
      <c r="L10" s="11"/>
    </row>
    <row r="11" ht="180" customHeight="1" spans="1:12">
      <c r="A11" s="10"/>
      <c r="B11" s="12" t="s">
        <v>745</v>
      </c>
      <c r="C11" s="12"/>
      <c r="D11" s="12"/>
      <c r="E11" s="12"/>
      <c r="F11" s="12"/>
      <c r="G11" s="12"/>
      <c r="H11" s="12" t="s">
        <v>746</v>
      </c>
      <c r="I11" s="12"/>
      <c r="J11" s="12"/>
      <c r="K11" s="12"/>
      <c r="L11" s="12"/>
    </row>
    <row r="12" s="1" customFormat="1" ht="35.1" customHeight="1" spans="1:12">
      <c r="A12" s="13"/>
      <c r="B12" s="14"/>
      <c r="C12" s="14"/>
      <c r="D12" s="14"/>
      <c r="E12" s="14"/>
      <c r="F12" s="14"/>
      <c r="G12" s="14"/>
      <c r="H12" s="14"/>
      <c r="I12" s="36"/>
      <c r="J12" s="36"/>
      <c r="K12" s="37"/>
      <c r="L12" s="38"/>
    </row>
    <row r="13" s="1" customFormat="1" ht="35.1" customHeight="1" spans="1:12">
      <c r="A13" s="15" t="s">
        <v>627</v>
      </c>
      <c r="B13" s="15"/>
      <c r="C13" s="15"/>
      <c r="D13" s="15"/>
      <c r="E13" s="15"/>
      <c r="F13" s="15"/>
      <c r="G13" s="15"/>
      <c r="H13" s="15"/>
      <c r="I13" s="15"/>
      <c r="J13" s="15"/>
      <c r="K13" s="15"/>
      <c r="L13" s="15"/>
    </row>
    <row r="14" s="1" customFormat="1" ht="30.95" customHeight="1" spans="1:12">
      <c r="A14" s="5" t="s">
        <v>563</v>
      </c>
      <c r="B14" s="5"/>
      <c r="C14" s="5"/>
      <c r="D14" s="5"/>
      <c r="E14" s="5" t="s">
        <v>628</v>
      </c>
      <c r="F14" s="5"/>
      <c r="G14" s="5"/>
      <c r="H14" s="29" t="s">
        <v>629</v>
      </c>
      <c r="I14" s="39"/>
      <c r="J14" s="39"/>
      <c r="K14" s="39"/>
      <c r="L14" s="40"/>
    </row>
    <row r="15" ht="27.95" customHeight="1" spans="1:12">
      <c r="A15" s="16" t="s">
        <v>630</v>
      </c>
      <c r="B15" s="16"/>
      <c r="C15" s="17" t="s">
        <v>570</v>
      </c>
      <c r="D15" s="17" t="s">
        <v>571</v>
      </c>
      <c r="E15" s="16" t="s">
        <v>564</v>
      </c>
      <c r="F15" s="16" t="s">
        <v>565</v>
      </c>
      <c r="G15" s="5" t="s">
        <v>566</v>
      </c>
      <c r="H15" s="8" t="s">
        <v>567</v>
      </c>
      <c r="I15" s="8" t="s">
        <v>615</v>
      </c>
      <c r="J15" s="8" t="s">
        <v>617</v>
      </c>
      <c r="K15" s="41" t="s">
        <v>568</v>
      </c>
      <c r="L15" s="42"/>
    </row>
    <row r="16" ht="38.1" customHeight="1" spans="1:12">
      <c r="A16" s="60" t="s">
        <v>572</v>
      </c>
      <c r="B16" s="61"/>
      <c r="C16" s="62" t="s">
        <v>573</v>
      </c>
      <c r="D16" s="62" t="s">
        <v>747</v>
      </c>
      <c r="E16" s="62" t="s">
        <v>575</v>
      </c>
      <c r="F16" s="62" t="s">
        <v>715</v>
      </c>
      <c r="G16" s="62" t="s">
        <v>748</v>
      </c>
      <c r="H16" s="62" t="s">
        <v>13</v>
      </c>
      <c r="I16" s="64">
        <v>20</v>
      </c>
      <c r="J16" s="64">
        <v>18</v>
      </c>
      <c r="K16" s="65" t="s">
        <v>749</v>
      </c>
      <c r="L16" s="66"/>
    </row>
    <row r="17" ht="38.1" customHeight="1" spans="1:12">
      <c r="A17" s="60" t="s">
        <v>572</v>
      </c>
      <c r="B17" s="63"/>
      <c r="C17" s="62" t="s">
        <v>588</v>
      </c>
      <c r="D17" s="62" t="s">
        <v>750</v>
      </c>
      <c r="E17" s="62" t="s">
        <v>575</v>
      </c>
      <c r="F17" s="62" t="s">
        <v>751</v>
      </c>
      <c r="G17" s="62" t="s">
        <v>591</v>
      </c>
      <c r="H17" s="62" t="s">
        <v>751</v>
      </c>
      <c r="I17" s="64">
        <v>20</v>
      </c>
      <c r="J17" s="64">
        <v>20</v>
      </c>
      <c r="K17" s="44" t="s">
        <v>577</v>
      </c>
      <c r="L17" s="45"/>
    </row>
    <row r="18" ht="38.1" customHeight="1" spans="1:12">
      <c r="A18" s="60" t="s">
        <v>572</v>
      </c>
      <c r="B18" s="63"/>
      <c r="C18" s="62" t="s">
        <v>594</v>
      </c>
      <c r="D18" s="62" t="s">
        <v>752</v>
      </c>
      <c r="E18" s="62" t="s">
        <v>575</v>
      </c>
      <c r="F18" s="62" t="s">
        <v>753</v>
      </c>
      <c r="G18" s="62" t="s">
        <v>591</v>
      </c>
      <c r="H18" s="62" t="s">
        <v>753</v>
      </c>
      <c r="I18" s="64">
        <v>20</v>
      </c>
      <c r="J18" s="64">
        <v>20</v>
      </c>
      <c r="K18" s="46" t="s">
        <v>577</v>
      </c>
      <c r="L18" s="47"/>
    </row>
    <row r="19" ht="38.1" customHeight="1" spans="1:12">
      <c r="A19" s="60" t="s">
        <v>597</v>
      </c>
      <c r="B19" s="63"/>
      <c r="C19" s="62" t="s">
        <v>639</v>
      </c>
      <c r="D19" s="62" t="s">
        <v>754</v>
      </c>
      <c r="E19" s="62" t="s">
        <v>575</v>
      </c>
      <c r="F19" s="62" t="s">
        <v>641</v>
      </c>
      <c r="G19" s="62" t="s">
        <v>591</v>
      </c>
      <c r="H19" s="62" t="s">
        <v>641</v>
      </c>
      <c r="I19" s="64">
        <v>20</v>
      </c>
      <c r="J19" s="64">
        <v>20</v>
      </c>
      <c r="K19" s="46" t="s">
        <v>577</v>
      </c>
      <c r="L19" s="47"/>
    </row>
    <row r="20" ht="38.1" customHeight="1" spans="1:12">
      <c r="A20" s="60" t="s">
        <v>603</v>
      </c>
      <c r="B20" s="63"/>
      <c r="C20" s="62" t="s">
        <v>643</v>
      </c>
      <c r="D20" s="62" t="s">
        <v>755</v>
      </c>
      <c r="E20" s="62" t="s">
        <v>579</v>
      </c>
      <c r="F20" s="62" t="s">
        <v>701</v>
      </c>
      <c r="G20" s="62" t="s">
        <v>591</v>
      </c>
      <c r="H20" s="62" t="s">
        <v>701</v>
      </c>
      <c r="I20" s="64">
        <v>10</v>
      </c>
      <c r="J20" s="64">
        <v>10</v>
      </c>
      <c r="K20" s="46" t="s">
        <v>577</v>
      </c>
      <c r="L20" s="47"/>
    </row>
    <row r="21" ht="38.1" customHeight="1" spans="1:12">
      <c r="A21" s="22"/>
      <c r="B21" s="23"/>
      <c r="C21" s="24"/>
      <c r="D21" s="24"/>
      <c r="E21" s="24"/>
      <c r="F21" s="24"/>
      <c r="G21" s="24"/>
      <c r="H21" s="24"/>
      <c r="I21" s="49"/>
      <c r="J21" s="49"/>
      <c r="K21" s="46"/>
      <c r="L21" s="47"/>
    </row>
    <row r="22" ht="38.1" customHeight="1" spans="1:12">
      <c r="A22" s="22"/>
      <c r="B22" s="23"/>
      <c r="C22" s="24"/>
      <c r="D22" s="24"/>
      <c r="E22" s="24"/>
      <c r="F22" s="24"/>
      <c r="G22" s="24"/>
      <c r="H22" s="24"/>
      <c r="I22" s="49"/>
      <c r="J22" s="49"/>
      <c r="K22" s="46"/>
      <c r="L22" s="48"/>
    </row>
    <row r="23" ht="38.1" customHeight="1" spans="1:12">
      <c r="A23" s="22"/>
      <c r="B23" s="23"/>
      <c r="C23" s="24"/>
      <c r="D23" s="24"/>
      <c r="E23" s="24"/>
      <c r="F23" s="24"/>
      <c r="G23" s="24"/>
      <c r="H23" s="24"/>
      <c r="I23" s="49"/>
      <c r="J23" s="49"/>
      <c r="K23" s="46"/>
      <c r="L23" s="48"/>
    </row>
    <row r="24" s="2" customFormat="1" ht="66.95" customHeight="1" spans="1:12">
      <c r="A24" s="10" t="s">
        <v>645</v>
      </c>
      <c r="B24" s="10"/>
      <c r="C24" s="10"/>
      <c r="D24" s="25" t="s">
        <v>541</v>
      </c>
      <c r="E24" s="25"/>
      <c r="F24" s="25"/>
      <c r="G24" s="25"/>
      <c r="H24" s="25"/>
      <c r="I24" s="25"/>
      <c r="J24" s="25"/>
      <c r="K24" s="25"/>
      <c r="L24" s="25"/>
    </row>
    <row r="25" s="2" customFormat="1" ht="30" customHeight="1" spans="1:12">
      <c r="A25" s="5" t="s">
        <v>646</v>
      </c>
      <c r="B25" s="5"/>
      <c r="C25" s="5"/>
      <c r="D25" s="5"/>
      <c r="E25" s="5"/>
      <c r="F25" s="5"/>
      <c r="G25" s="5"/>
      <c r="H25" s="5"/>
      <c r="I25" s="10" t="s">
        <v>647</v>
      </c>
      <c r="J25" s="10" t="s">
        <v>648</v>
      </c>
      <c r="K25" s="10" t="s">
        <v>649</v>
      </c>
      <c r="L25" s="10"/>
    </row>
    <row r="26" s="1" customFormat="1" ht="35.1" customHeight="1" spans="1:12">
      <c r="A26" s="5"/>
      <c r="B26" s="5"/>
      <c r="C26" s="5"/>
      <c r="D26" s="5"/>
      <c r="E26" s="5"/>
      <c r="F26" s="5"/>
      <c r="G26" s="5"/>
      <c r="H26" s="5"/>
      <c r="I26" s="31">
        <v>100</v>
      </c>
      <c r="J26" s="31">
        <v>98</v>
      </c>
      <c r="K26" s="10" t="s">
        <v>650</v>
      </c>
      <c r="L26" s="10"/>
    </row>
  </sheetData>
  <mergeCells count="53">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0:A11"/>
    <mergeCell ref="I7:I9"/>
    <mergeCell ref="K7:K9"/>
    <mergeCell ref="L6:L9"/>
    <mergeCell ref="A25:H26"/>
    <mergeCell ref="A5:B9"/>
  </mergeCells>
  <pageMargins left="0.75" right="0.75" top="1" bottom="1" header="0.511805555555556" footer="0.511805555555556"/>
  <pageSetup paperSize="9" scale="64" fitToHeight="0" orientation="landscape" horizontalDpi="300" verticalDpi="300"/>
  <headerFooter alignWithMargins="0" scaleWithDoc="0"/>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zoomScale="60" zoomScaleNormal="60" topLeftCell="A10" workbookViewId="0">
      <selection activeCell="E16" sqref="E16"/>
    </sheetView>
  </sheetViews>
  <sheetFormatPr defaultColWidth="9" defaultRowHeight="15.75"/>
  <cols>
    <col min="1" max="1" width="9.125" style="3" customWidth="1"/>
    <col min="2" max="2" width="8.875" style="3" customWidth="1"/>
    <col min="3" max="3" width="20.125" style="3" customWidth="1"/>
    <col min="4" max="4" width="14.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9" style="3"/>
  </cols>
  <sheetData>
    <row r="1" ht="36" customHeight="1" spans="1:12">
      <c r="A1" s="4" t="s">
        <v>607</v>
      </c>
      <c r="B1" s="4"/>
      <c r="C1" s="4"/>
      <c r="D1" s="4"/>
      <c r="E1" s="4"/>
      <c r="F1" s="4"/>
      <c r="G1" s="4"/>
      <c r="H1" s="4"/>
      <c r="I1" s="4"/>
      <c r="J1" s="4"/>
      <c r="K1" s="4"/>
      <c r="L1" s="4"/>
    </row>
    <row r="2" customFormat="1" ht="18" customHeight="1" spans="1:12">
      <c r="A2" s="4"/>
      <c r="B2" s="4"/>
      <c r="C2" s="4"/>
      <c r="D2" s="4"/>
      <c r="E2" s="4"/>
      <c r="F2" s="4"/>
      <c r="G2" s="4"/>
      <c r="H2" s="4"/>
      <c r="I2" s="4"/>
      <c r="J2" s="4"/>
      <c r="K2" s="4"/>
      <c r="L2" s="30" t="s">
        <v>608</v>
      </c>
    </row>
    <row r="3" s="1" customFormat="1" ht="30.95" customHeight="1" spans="1:12">
      <c r="A3" s="5" t="s">
        <v>609</v>
      </c>
      <c r="B3" s="5"/>
      <c r="C3" s="6" t="s">
        <v>756</v>
      </c>
      <c r="D3" s="6"/>
      <c r="E3" s="6"/>
      <c r="F3" s="6"/>
      <c r="G3" s="6"/>
      <c r="H3" s="6"/>
      <c r="I3" s="6"/>
      <c r="J3" s="6"/>
      <c r="K3" s="6"/>
      <c r="L3" s="6"/>
    </row>
    <row r="4" s="1" customFormat="1" ht="30" customHeight="1" spans="1:12">
      <c r="A4" s="5" t="s">
        <v>611</v>
      </c>
      <c r="B4" s="5"/>
      <c r="C4" s="6" t="s">
        <v>546</v>
      </c>
      <c r="D4" s="6"/>
      <c r="E4" s="6"/>
      <c r="F4" s="6"/>
      <c r="G4" s="6"/>
      <c r="H4" s="11" t="s">
        <v>612</v>
      </c>
      <c r="I4" s="6" t="s">
        <v>546</v>
      </c>
      <c r="J4" s="6"/>
      <c r="K4" s="6"/>
      <c r="L4" s="6"/>
    </row>
    <row r="5" s="1" customFormat="1" ht="26.1" customHeight="1" spans="1:12">
      <c r="A5" s="7" t="s">
        <v>613</v>
      </c>
      <c r="B5" s="7"/>
      <c r="C5" s="5"/>
      <c r="D5" s="5" t="s">
        <v>549</v>
      </c>
      <c r="E5" s="5"/>
      <c r="F5" s="5" t="s">
        <v>463</v>
      </c>
      <c r="G5" s="5"/>
      <c r="H5" s="5" t="s">
        <v>614</v>
      </c>
      <c r="I5" s="5" t="s">
        <v>615</v>
      </c>
      <c r="J5" s="5" t="s">
        <v>616</v>
      </c>
      <c r="K5" s="5" t="s">
        <v>617</v>
      </c>
      <c r="L5" s="16" t="s">
        <v>618</v>
      </c>
    </row>
    <row r="6" s="1" customFormat="1" ht="30" customHeight="1" spans="1:12">
      <c r="A6" s="7"/>
      <c r="B6" s="7"/>
      <c r="C6" s="8" t="s">
        <v>555</v>
      </c>
      <c r="D6" s="9"/>
      <c r="E6" s="9"/>
      <c r="F6" s="9">
        <v>3.97</v>
      </c>
      <c r="G6" s="9"/>
      <c r="H6" s="9">
        <v>3.97</v>
      </c>
      <c r="I6" s="31">
        <v>10</v>
      </c>
      <c r="J6" s="31">
        <v>100</v>
      </c>
      <c r="K6" s="32">
        <v>10</v>
      </c>
      <c r="L6" s="33" t="s">
        <v>744</v>
      </c>
    </row>
    <row r="7" s="1" customFormat="1" ht="30" customHeight="1" spans="1:12">
      <c r="A7" s="7"/>
      <c r="B7" s="7"/>
      <c r="C7" s="7" t="s">
        <v>557</v>
      </c>
      <c r="D7" s="9"/>
      <c r="E7" s="9"/>
      <c r="F7" s="9">
        <v>3.97</v>
      </c>
      <c r="G7" s="9"/>
      <c r="H7" s="9">
        <v>3.97</v>
      </c>
      <c r="I7" s="7"/>
      <c r="J7" s="31">
        <v>100</v>
      </c>
      <c r="K7" s="5"/>
      <c r="L7" s="34"/>
    </row>
    <row r="8" s="1" customFormat="1" ht="30" customHeight="1" spans="1:12">
      <c r="A8" s="7"/>
      <c r="B8" s="7"/>
      <c r="C8" s="8" t="s">
        <v>620</v>
      </c>
      <c r="D8" s="9">
        <v>0</v>
      </c>
      <c r="E8" s="9"/>
      <c r="F8" s="9" t="s">
        <v>5</v>
      </c>
      <c r="G8" s="9"/>
      <c r="H8" s="9" t="s">
        <v>5</v>
      </c>
      <c r="I8" s="7"/>
      <c r="J8" s="31">
        <v>0</v>
      </c>
      <c r="K8" s="5"/>
      <c r="L8" s="34"/>
    </row>
    <row r="9" s="1" customFormat="1" ht="30" customHeight="1" spans="1:12">
      <c r="A9" s="7"/>
      <c r="B9" s="7"/>
      <c r="C9" s="5" t="s">
        <v>621</v>
      </c>
      <c r="D9" s="9">
        <v>0</v>
      </c>
      <c r="E9" s="9"/>
      <c r="F9" s="9" t="s">
        <v>5</v>
      </c>
      <c r="G9" s="9"/>
      <c r="H9" s="9" t="s">
        <v>5</v>
      </c>
      <c r="I9" s="7"/>
      <c r="J9" s="31">
        <v>0</v>
      </c>
      <c r="K9" s="5"/>
      <c r="L9" s="35"/>
    </row>
    <row r="10" ht="26.45" customHeight="1" spans="1:12">
      <c r="A10" s="10" t="s">
        <v>622</v>
      </c>
      <c r="B10" s="11" t="s">
        <v>623</v>
      </c>
      <c r="C10" s="11"/>
      <c r="D10" s="11"/>
      <c r="E10" s="11"/>
      <c r="F10" s="11"/>
      <c r="G10" s="11"/>
      <c r="H10" s="11" t="s">
        <v>624</v>
      </c>
      <c r="I10" s="11"/>
      <c r="J10" s="11"/>
      <c r="K10" s="11"/>
      <c r="L10" s="11"/>
    </row>
    <row r="11" ht="180" customHeight="1" spans="1:12">
      <c r="A11" s="10"/>
      <c r="B11" s="12" t="s">
        <v>757</v>
      </c>
      <c r="C11" s="12"/>
      <c r="D11" s="12"/>
      <c r="E11" s="12"/>
      <c r="F11" s="12"/>
      <c r="G11" s="12"/>
      <c r="H11" s="12" t="s">
        <v>758</v>
      </c>
      <c r="I11" s="12"/>
      <c r="J11" s="12"/>
      <c r="K11" s="12"/>
      <c r="L11" s="12"/>
    </row>
    <row r="12" s="1" customFormat="1" ht="35.1" customHeight="1" spans="1:12">
      <c r="A12" s="13"/>
      <c r="B12" s="14"/>
      <c r="C12" s="14"/>
      <c r="D12" s="14"/>
      <c r="E12" s="14"/>
      <c r="F12" s="14"/>
      <c r="G12" s="14"/>
      <c r="H12" s="14"/>
      <c r="I12" s="36"/>
      <c r="J12" s="36"/>
      <c r="K12" s="37"/>
      <c r="L12" s="38"/>
    </row>
    <row r="13" s="1" customFormat="1" ht="35.1" customHeight="1" spans="1:12">
      <c r="A13" s="15" t="s">
        <v>627</v>
      </c>
      <c r="B13" s="15"/>
      <c r="C13" s="15"/>
      <c r="D13" s="15"/>
      <c r="E13" s="15"/>
      <c r="F13" s="15"/>
      <c r="G13" s="15"/>
      <c r="H13" s="15"/>
      <c r="I13" s="15"/>
      <c r="J13" s="15"/>
      <c r="K13" s="15"/>
      <c r="L13" s="15"/>
    </row>
    <row r="14" s="1" customFormat="1" ht="30.95" customHeight="1" spans="1:12">
      <c r="A14" s="5" t="s">
        <v>563</v>
      </c>
      <c r="B14" s="5"/>
      <c r="C14" s="5"/>
      <c r="D14" s="5"/>
      <c r="E14" s="5" t="s">
        <v>628</v>
      </c>
      <c r="F14" s="5"/>
      <c r="G14" s="5"/>
      <c r="H14" s="29" t="s">
        <v>629</v>
      </c>
      <c r="I14" s="39"/>
      <c r="J14" s="39"/>
      <c r="K14" s="39"/>
      <c r="L14" s="40"/>
    </row>
    <row r="15" ht="27.95" customHeight="1" spans="1:12">
      <c r="A15" s="16" t="s">
        <v>630</v>
      </c>
      <c r="B15" s="16"/>
      <c r="C15" s="17" t="s">
        <v>570</v>
      </c>
      <c r="D15" s="17" t="s">
        <v>571</v>
      </c>
      <c r="E15" s="16" t="s">
        <v>564</v>
      </c>
      <c r="F15" s="16" t="s">
        <v>565</v>
      </c>
      <c r="G15" s="5" t="s">
        <v>566</v>
      </c>
      <c r="H15" s="8" t="s">
        <v>567</v>
      </c>
      <c r="I15" s="8" t="s">
        <v>615</v>
      </c>
      <c r="J15" s="8" t="s">
        <v>617</v>
      </c>
      <c r="K15" s="41" t="s">
        <v>568</v>
      </c>
      <c r="L15" s="42"/>
    </row>
    <row r="16" ht="38.1" customHeight="1" spans="1:12">
      <c r="A16" s="55" t="s">
        <v>572</v>
      </c>
      <c r="B16" s="56"/>
      <c r="C16" s="57" t="s">
        <v>573</v>
      </c>
      <c r="D16" s="57" t="s">
        <v>759</v>
      </c>
      <c r="E16" s="57" t="s">
        <v>579</v>
      </c>
      <c r="F16" s="57" t="s">
        <v>47</v>
      </c>
      <c r="G16" s="57" t="s">
        <v>655</v>
      </c>
      <c r="H16" s="57" t="s">
        <v>47</v>
      </c>
      <c r="I16" s="59">
        <v>20</v>
      </c>
      <c r="J16" s="59">
        <v>20</v>
      </c>
      <c r="K16" s="44" t="s">
        <v>577</v>
      </c>
      <c r="L16" s="45"/>
    </row>
    <row r="17" ht="38.1" customHeight="1" spans="1:12">
      <c r="A17" s="55" t="s">
        <v>572</v>
      </c>
      <c r="B17" s="58"/>
      <c r="C17" s="57" t="s">
        <v>573</v>
      </c>
      <c r="D17" s="57" t="s">
        <v>760</v>
      </c>
      <c r="E17" s="57" t="s">
        <v>579</v>
      </c>
      <c r="F17" s="57" t="s">
        <v>25</v>
      </c>
      <c r="G17" s="57" t="s">
        <v>632</v>
      </c>
      <c r="H17" s="57" t="s">
        <v>25</v>
      </c>
      <c r="I17" s="59">
        <v>10</v>
      </c>
      <c r="J17" s="59">
        <v>10</v>
      </c>
      <c r="K17" s="44" t="s">
        <v>577</v>
      </c>
      <c r="L17" s="45"/>
    </row>
    <row r="18" ht="38.1" customHeight="1" spans="1:12">
      <c r="A18" s="55" t="s">
        <v>572</v>
      </c>
      <c r="B18" s="58"/>
      <c r="C18" s="57" t="s">
        <v>588</v>
      </c>
      <c r="D18" s="57" t="s">
        <v>761</v>
      </c>
      <c r="E18" s="57" t="s">
        <v>579</v>
      </c>
      <c r="F18" s="57" t="s">
        <v>593</v>
      </c>
      <c r="G18" s="57" t="s">
        <v>591</v>
      </c>
      <c r="H18" s="57" t="s">
        <v>593</v>
      </c>
      <c r="I18" s="59">
        <v>20</v>
      </c>
      <c r="J18" s="59">
        <v>20</v>
      </c>
      <c r="K18" s="46" t="s">
        <v>577</v>
      </c>
      <c r="L18" s="47"/>
    </row>
    <row r="19" ht="38.1" customHeight="1" spans="1:12">
      <c r="A19" s="55" t="s">
        <v>572</v>
      </c>
      <c r="B19" s="58"/>
      <c r="C19" s="57" t="s">
        <v>594</v>
      </c>
      <c r="D19" s="57" t="s">
        <v>762</v>
      </c>
      <c r="E19" s="57" t="s">
        <v>675</v>
      </c>
      <c r="F19" s="57" t="s">
        <v>25</v>
      </c>
      <c r="G19" s="57" t="s">
        <v>596</v>
      </c>
      <c r="H19" s="57" t="s">
        <v>25</v>
      </c>
      <c r="I19" s="59">
        <v>10</v>
      </c>
      <c r="J19" s="59">
        <v>10</v>
      </c>
      <c r="K19" s="46" t="s">
        <v>577</v>
      </c>
      <c r="L19" s="47"/>
    </row>
    <row r="20" ht="38.1" customHeight="1" spans="1:12">
      <c r="A20" s="55" t="s">
        <v>597</v>
      </c>
      <c r="B20" s="58"/>
      <c r="C20" s="57" t="s">
        <v>763</v>
      </c>
      <c r="D20" s="57" t="s">
        <v>764</v>
      </c>
      <c r="E20" s="57" t="s">
        <v>579</v>
      </c>
      <c r="F20" s="57" t="s">
        <v>765</v>
      </c>
      <c r="G20" s="57" t="s">
        <v>591</v>
      </c>
      <c r="H20" s="57" t="s">
        <v>765</v>
      </c>
      <c r="I20" s="59">
        <v>10</v>
      </c>
      <c r="J20" s="59">
        <v>10</v>
      </c>
      <c r="K20" s="46" t="s">
        <v>577</v>
      </c>
      <c r="L20" s="47"/>
    </row>
    <row r="21" ht="38.1" customHeight="1" spans="1:12">
      <c r="A21" s="55" t="s">
        <v>603</v>
      </c>
      <c r="B21" s="58"/>
      <c r="C21" s="57" t="s">
        <v>643</v>
      </c>
      <c r="D21" s="57" t="s">
        <v>766</v>
      </c>
      <c r="E21" s="57" t="s">
        <v>579</v>
      </c>
      <c r="F21" s="57" t="s">
        <v>701</v>
      </c>
      <c r="G21" s="57" t="s">
        <v>591</v>
      </c>
      <c r="H21" s="57" t="s">
        <v>701</v>
      </c>
      <c r="I21" s="59">
        <v>10</v>
      </c>
      <c r="J21" s="59">
        <v>10</v>
      </c>
      <c r="K21" s="46" t="s">
        <v>577</v>
      </c>
      <c r="L21" s="47"/>
    </row>
    <row r="22" ht="38.1" customHeight="1" spans="1:12">
      <c r="A22" s="22"/>
      <c r="B22" s="23"/>
      <c r="C22" s="24"/>
      <c r="D22" s="24"/>
      <c r="E22" s="24"/>
      <c r="F22" s="24"/>
      <c r="G22" s="24"/>
      <c r="H22" s="24"/>
      <c r="I22" s="49"/>
      <c r="J22" s="49"/>
      <c r="K22" s="46"/>
      <c r="L22" s="48"/>
    </row>
    <row r="23" ht="38.1" customHeight="1" spans="1:12">
      <c r="A23" s="22"/>
      <c r="B23" s="23"/>
      <c r="C23" s="24"/>
      <c r="D23" s="24"/>
      <c r="E23" s="24"/>
      <c r="F23" s="24"/>
      <c r="G23" s="24"/>
      <c r="H23" s="24"/>
      <c r="I23" s="49"/>
      <c r="J23" s="49"/>
      <c r="K23" s="46"/>
      <c r="L23" s="48"/>
    </row>
    <row r="24" s="2" customFormat="1" ht="66.95" customHeight="1" spans="1:12">
      <c r="A24" s="10" t="s">
        <v>645</v>
      </c>
      <c r="B24" s="10"/>
      <c r="C24" s="10"/>
      <c r="D24" s="25" t="s">
        <v>541</v>
      </c>
      <c r="E24" s="25"/>
      <c r="F24" s="25"/>
      <c r="G24" s="25"/>
      <c r="H24" s="25"/>
      <c r="I24" s="25"/>
      <c r="J24" s="25"/>
      <c r="K24" s="25"/>
      <c r="L24" s="25"/>
    </row>
    <row r="25" s="2" customFormat="1" ht="30" customHeight="1" spans="1:12">
      <c r="A25" s="5" t="s">
        <v>646</v>
      </c>
      <c r="B25" s="5"/>
      <c r="C25" s="5"/>
      <c r="D25" s="5"/>
      <c r="E25" s="5"/>
      <c r="F25" s="5"/>
      <c r="G25" s="5"/>
      <c r="H25" s="5"/>
      <c r="I25" s="10" t="s">
        <v>647</v>
      </c>
      <c r="J25" s="10" t="s">
        <v>648</v>
      </c>
      <c r="K25" s="10" t="s">
        <v>649</v>
      </c>
      <c r="L25" s="10"/>
    </row>
    <row r="26" s="1" customFormat="1" ht="35.1" customHeight="1" spans="1:12">
      <c r="A26" s="5"/>
      <c r="B26" s="5"/>
      <c r="C26" s="5"/>
      <c r="D26" s="5"/>
      <c r="E26" s="5"/>
      <c r="F26" s="5"/>
      <c r="G26" s="5"/>
      <c r="H26" s="5"/>
      <c r="I26" s="31">
        <v>100</v>
      </c>
      <c r="J26" s="31">
        <v>98</v>
      </c>
      <c r="K26" s="10" t="s">
        <v>650</v>
      </c>
      <c r="L26" s="10"/>
    </row>
  </sheetData>
  <mergeCells count="53">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0:A11"/>
    <mergeCell ref="I7:I9"/>
    <mergeCell ref="K7:K9"/>
    <mergeCell ref="L6:L9"/>
    <mergeCell ref="A25:H26"/>
    <mergeCell ref="A5:B9"/>
  </mergeCells>
  <pageMargins left="0.75" right="0.75" top="1" bottom="1" header="0.511805555555556" footer="0.511805555555556"/>
  <pageSetup paperSize="9" scale="64" fitToHeight="0" orientation="landscape" horizontalDpi="300" verticalDpi="300"/>
  <headerFooter alignWithMargins="0" scaleWithDoc="0"/>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zoomScale="60" zoomScaleNormal="60" workbookViewId="0">
      <selection activeCell="E22" sqref="E22"/>
    </sheetView>
  </sheetViews>
  <sheetFormatPr defaultColWidth="9" defaultRowHeight="15.75"/>
  <cols>
    <col min="1" max="1" width="9.125" style="3" customWidth="1"/>
    <col min="2" max="2" width="8.875" style="3" customWidth="1"/>
    <col min="3" max="3" width="20.125" style="3" customWidth="1"/>
    <col min="4" max="4" width="14.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9" style="3"/>
  </cols>
  <sheetData>
    <row r="1" ht="36" customHeight="1" spans="1:12">
      <c r="A1" s="4" t="s">
        <v>607</v>
      </c>
      <c r="B1" s="4"/>
      <c r="C1" s="4"/>
      <c r="D1" s="4"/>
      <c r="E1" s="4"/>
      <c r="F1" s="4"/>
      <c r="G1" s="4"/>
      <c r="H1" s="4"/>
      <c r="I1" s="4"/>
      <c r="J1" s="4"/>
      <c r="K1" s="4"/>
      <c r="L1" s="4"/>
    </row>
    <row r="2" customFormat="1" ht="18" customHeight="1" spans="1:12">
      <c r="A2" s="4"/>
      <c r="B2" s="4"/>
      <c r="C2" s="4"/>
      <c r="D2" s="4"/>
      <c r="E2" s="4"/>
      <c r="F2" s="4"/>
      <c r="G2" s="4"/>
      <c r="H2" s="4"/>
      <c r="I2" s="4"/>
      <c r="J2" s="4"/>
      <c r="K2" s="4"/>
      <c r="L2" s="30" t="s">
        <v>608</v>
      </c>
    </row>
    <row r="3" s="1" customFormat="1" ht="30.95" customHeight="1" spans="1:12">
      <c r="A3" s="5" t="s">
        <v>609</v>
      </c>
      <c r="B3" s="5"/>
      <c r="C3" s="6" t="s">
        <v>767</v>
      </c>
      <c r="D3" s="6"/>
      <c r="E3" s="6"/>
      <c r="F3" s="6"/>
      <c r="G3" s="6"/>
      <c r="H3" s="6"/>
      <c r="I3" s="6"/>
      <c r="J3" s="6"/>
      <c r="K3" s="6"/>
      <c r="L3" s="6"/>
    </row>
    <row r="4" s="1" customFormat="1" ht="30" customHeight="1" spans="1:12">
      <c r="A4" s="5" t="s">
        <v>611</v>
      </c>
      <c r="B4" s="5"/>
      <c r="C4" s="6" t="s">
        <v>546</v>
      </c>
      <c r="D4" s="6"/>
      <c r="E4" s="6"/>
      <c r="F4" s="6"/>
      <c r="G4" s="6"/>
      <c r="H4" s="11" t="s">
        <v>612</v>
      </c>
      <c r="I4" s="6" t="s">
        <v>546</v>
      </c>
      <c r="J4" s="6"/>
      <c r="K4" s="6"/>
      <c r="L4" s="6"/>
    </row>
    <row r="5" s="1" customFormat="1" ht="26.1" customHeight="1" spans="1:12">
      <c r="A5" s="7" t="s">
        <v>613</v>
      </c>
      <c r="B5" s="7"/>
      <c r="C5" s="5"/>
      <c r="D5" s="5" t="s">
        <v>549</v>
      </c>
      <c r="E5" s="5"/>
      <c r="F5" s="5" t="s">
        <v>463</v>
      </c>
      <c r="G5" s="5"/>
      <c r="H5" s="5" t="s">
        <v>614</v>
      </c>
      <c r="I5" s="5" t="s">
        <v>615</v>
      </c>
      <c r="J5" s="5" t="s">
        <v>616</v>
      </c>
      <c r="K5" s="5" t="s">
        <v>617</v>
      </c>
      <c r="L5" s="16" t="s">
        <v>618</v>
      </c>
    </row>
    <row r="6" s="1" customFormat="1" ht="30" customHeight="1" spans="1:12">
      <c r="A6" s="7"/>
      <c r="B6" s="7"/>
      <c r="C6" s="8" t="s">
        <v>555</v>
      </c>
      <c r="D6" s="9"/>
      <c r="E6" s="9"/>
      <c r="F6" s="26">
        <v>19.08</v>
      </c>
      <c r="G6" s="27"/>
      <c r="H6" s="28">
        <v>19.08</v>
      </c>
      <c r="I6" s="31">
        <v>10</v>
      </c>
      <c r="J6" s="31">
        <v>100</v>
      </c>
      <c r="K6" s="32">
        <v>10</v>
      </c>
      <c r="L6" s="33" t="s">
        <v>768</v>
      </c>
    </row>
    <row r="7" s="1" customFormat="1" ht="30" customHeight="1" spans="1:12">
      <c r="A7" s="7"/>
      <c r="B7" s="7"/>
      <c r="C7" s="7" t="s">
        <v>557</v>
      </c>
      <c r="D7" s="9"/>
      <c r="E7" s="9"/>
      <c r="F7" s="26">
        <v>19.08</v>
      </c>
      <c r="G7" s="27"/>
      <c r="H7" s="28">
        <v>19.08</v>
      </c>
      <c r="I7" s="7"/>
      <c r="J7" s="31">
        <v>100</v>
      </c>
      <c r="K7" s="5"/>
      <c r="L7" s="34"/>
    </row>
    <row r="8" s="1" customFormat="1" ht="30" customHeight="1" spans="1:12">
      <c r="A8" s="7"/>
      <c r="B8" s="7"/>
      <c r="C8" s="8" t="s">
        <v>620</v>
      </c>
      <c r="D8" s="9">
        <v>0</v>
      </c>
      <c r="E8" s="9"/>
      <c r="F8" s="9" t="s">
        <v>5</v>
      </c>
      <c r="G8" s="9"/>
      <c r="H8" s="9" t="s">
        <v>5</v>
      </c>
      <c r="I8" s="7"/>
      <c r="J8" s="31">
        <v>0</v>
      </c>
      <c r="K8" s="5"/>
      <c r="L8" s="34"/>
    </row>
    <row r="9" s="1" customFormat="1" ht="30" customHeight="1" spans="1:12">
      <c r="A9" s="7"/>
      <c r="B9" s="7"/>
      <c r="C9" s="5" t="s">
        <v>621</v>
      </c>
      <c r="D9" s="9">
        <v>0</v>
      </c>
      <c r="E9" s="9"/>
      <c r="F9" s="9" t="s">
        <v>5</v>
      </c>
      <c r="G9" s="9"/>
      <c r="H9" s="9" t="s">
        <v>5</v>
      </c>
      <c r="I9" s="7"/>
      <c r="J9" s="31">
        <v>0</v>
      </c>
      <c r="K9" s="5"/>
      <c r="L9" s="35"/>
    </row>
    <row r="10" ht="26.45" customHeight="1" spans="1:12">
      <c r="A10" s="10" t="s">
        <v>622</v>
      </c>
      <c r="B10" s="11" t="s">
        <v>623</v>
      </c>
      <c r="C10" s="11"/>
      <c r="D10" s="11"/>
      <c r="E10" s="11"/>
      <c r="F10" s="11"/>
      <c r="G10" s="11"/>
      <c r="H10" s="11" t="s">
        <v>624</v>
      </c>
      <c r="I10" s="11"/>
      <c r="J10" s="11"/>
      <c r="K10" s="11"/>
      <c r="L10" s="11"/>
    </row>
    <row r="11" ht="180" customHeight="1" spans="1:12">
      <c r="A11" s="10"/>
      <c r="B11" s="12" t="s">
        <v>769</v>
      </c>
      <c r="C11" s="12"/>
      <c r="D11" s="12"/>
      <c r="E11" s="12"/>
      <c r="F11" s="12"/>
      <c r="G11" s="12"/>
      <c r="H11" s="12" t="s">
        <v>770</v>
      </c>
      <c r="I11" s="12"/>
      <c r="J11" s="12"/>
      <c r="K11" s="12"/>
      <c r="L11" s="12"/>
    </row>
    <row r="12" s="1" customFormat="1" ht="35.1" customHeight="1" spans="1:12">
      <c r="A12" s="13"/>
      <c r="B12" s="14"/>
      <c r="C12" s="14"/>
      <c r="D12" s="14"/>
      <c r="E12" s="14"/>
      <c r="F12" s="14"/>
      <c r="G12" s="14"/>
      <c r="H12" s="14"/>
      <c r="I12" s="36"/>
      <c r="J12" s="36"/>
      <c r="K12" s="37"/>
      <c r="L12" s="38"/>
    </row>
    <row r="13" s="1" customFormat="1" ht="35.1" customHeight="1" spans="1:12">
      <c r="A13" s="15" t="s">
        <v>627</v>
      </c>
      <c r="B13" s="15"/>
      <c r="C13" s="15"/>
      <c r="D13" s="15"/>
      <c r="E13" s="15"/>
      <c r="F13" s="15"/>
      <c r="G13" s="15"/>
      <c r="H13" s="15"/>
      <c r="I13" s="15"/>
      <c r="J13" s="15"/>
      <c r="K13" s="15"/>
      <c r="L13" s="15"/>
    </row>
    <row r="14" s="1" customFormat="1" ht="30.95" customHeight="1" spans="1:12">
      <c r="A14" s="5" t="s">
        <v>563</v>
      </c>
      <c r="B14" s="5"/>
      <c r="C14" s="5"/>
      <c r="D14" s="5"/>
      <c r="E14" s="5" t="s">
        <v>628</v>
      </c>
      <c r="F14" s="5"/>
      <c r="G14" s="5"/>
      <c r="H14" s="29" t="s">
        <v>629</v>
      </c>
      <c r="I14" s="39"/>
      <c r="J14" s="39"/>
      <c r="K14" s="39"/>
      <c r="L14" s="40"/>
    </row>
    <row r="15" ht="27.95" customHeight="1" spans="1:12">
      <c r="A15" s="16" t="s">
        <v>630</v>
      </c>
      <c r="B15" s="16"/>
      <c r="C15" s="17" t="s">
        <v>570</v>
      </c>
      <c r="D15" s="17" t="s">
        <v>571</v>
      </c>
      <c r="E15" s="16" t="s">
        <v>564</v>
      </c>
      <c r="F15" s="16" t="s">
        <v>565</v>
      </c>
      <c r="G15" s="5" t="s">
        <v>566</v>
      </c>
      <c r="H15" s="8" t="s">
        <v>567</v>
      </c>
      <c r="I15" s="8" t="s">
        <v>615</v>
      </c>
      <c r="J15" s="8" t="s">
        <v>617</v>
      </c>
      <c r="K15" s="41" t="s">
        <v>568</v>
      </c>
      <c r="L15" s="42"/>
    </row>
    <row r="16" ht="38.1" customHeight="1" spans="1:12">
      <c r="A16" s="50" t="s">
        <v>572</v>
      </c>
      <c r="B16" s="51"/>
      <c r="C16" s="52" t="s">
        <v>573</v>
      </c>
      <c r="D16" s="52" t="s">
        <v>771</v>
      </c>
      <c r="E16" s="52" t="s">
        <v>575</v>
      </c>
      <c r="F16" s="52" t="s">
        <v>21</v>
      </c>
      <c r="G16" s="52" t="s">
        <v>772</v>
      </c>
      <c r="H16" s="52" t="s">
        <v>21</v>
      </c>
      <c r="I16" s="54">
        <v>20</v>
      </c>
      <c r="J16" s="54">
        <v>20</v>
      </c>
      <c r="K16" s="44" t="s">
        <v>577</v>
      </c>
      <c r="L16" s="45"/>
    </row>
    <row r="17" ht="38.1" customHeight="1" spans="1:12">
      <c r="A17" s="50" t="s">
        <v>572</v>
      </c>
      <c r="B17" s="53"/>
      <c r="C17" s="52" t="s">
        <v>573</v>
      </c>
      <c r="D17" s="52" t="s">
        <v>773</v>
      </c>
      <c r="E17" s="52" t="s">
        <v>575</v>
      </c>
      <c r="F17" s="52" t="s">
        <v>751</v>
      </c>
      <c r="G17" s="52" t="s">
        <v>591</v>
      </c>
      <c r="H17" s="52" t="s">
        <v>751</v>
      </c>
      <c r="I17" s="54">
        <v>20</v>
      </c>
      <c r="J17" s="54">
        <v>20</v>
      </c>
      <c r="K17" s="44" t="s">
        <v>577</v>
      </c>
      <c r="L17" s="45"/>
    </row>
    <row r="18" ht="38.1" customHeight="1" spans="1:12">
      <c r="A18" s="50" t="s">
        <v>572</v>
      </c>
      <c r="B18" s="53"/>
      <c r="C18" s="52" t="s">
        <v>588</v>
      </c>
      <c r="D18" s="52" t="s">
        <v>774</v>
      </c>
      <c r="E18" s="52" t="s">
        <v>575</v>
      </c>
      <c r="F18" s="52" t="s">
        <v>751</v>
      </c>
      <c r="G18" s="52" t="s">
        <v>591</v>
      </c>
      <c r="H18" s="52" t="s">
        <v>751</v>
      </c>
      <c r="I18" s="54">
        <v>10</v>
      </c>
      <c r="J18" s="54">
        <v>10</v>
      </c>
      <c r="K18" s="46" t="s">
        <v>577</v>
      </c>
      <c r="L18" s="47"/>
    </row>
    <row r="19" ht="38.1" customHeight="1" spans="1:12">
      <c r="A19" s="50" t="s">
        <v>572</v>
      </c>
      <c r="B19" s="53"/>
      <c r="C19" s="52" t="s">
        <v>594</v>
      </c>
      <c r="D19" s="52" t="s">
        <v>775</v>
      </c>
      <c r="E19" s="52" t="s">
        <v>575</v>
      </c>
      <c r="F19" s="52" t="s">
        <v>751</v>
      </c>
      <c r="G19" s="52" t="s">
        <v>591</v>
      </c>
      <c r="H19" s="52" t="s">
        <v>751</v>
      </c>
      <c r="I19" s="54">
        <v>10</v>
      </c>
      <c r="J19" s="54">
        <v>10</v>
      </c>
      <c r="K19" s="46" t="s">
        <v>577</v>
      </c>
      <c r="L19" s="47"/>
    </row>
    <row r="20" ht="38.1" customHeight="1" spans="1:12">
      <c r="A20" s="50" t="s">
        <v>597</v>
      </c>
      <c r="B20" s="53"/>
      <c r="C20" s="52" t="s">
        <v>639</v>
      </c>
      <c r="D20" s="52" t="s">
        <v>776</v>
      </c>
      <c r="E20" s="52" t="s">
        <v>575</v>
      </c>
      <c r="F20" s="52" t="s">
        <v>724</v>
      </c>
      <c r="G20" s="52" t="s">
        <v>591</v>
      </c>
      <c r="H20" s="52" t="s">
        <v>724</v>
      </c>
      <c r="I20" s="54">
        <v>10</v>
      </c>
      <c r="J20" s="54">
        <v>10</v>
      </c>
      <c r="K20" s="46" t="s">
        <v>577</v>
      </c>
      <c r="L20" s="47"/>
    </row>
    <row r="21" ht="38.1" customHeight="1" spans="1:12">
      <c r="A21" s="50" t="s">
        <v>597</v>
      </c>
      <c r="B21" s="53"/>
      <c r="C21" s="52" t="s">
        <v>659</v>
      </c>
      <c r="D21" s="52" t="s">
        <v>777</v>
      </c>
      <c r="E21" s="52" t="s">
        <v>575</v>
      </c>
      <c r="F21" s="52" t="s">
        <v>778</v>
      </c>
      <c r="G21" s="52" t="s">
        <v>591</v>
      </c>
      <c r="H21" s="52" t="s">
        <v>778</v>
      </c>
      <c r="I21" s="54">
        <v>10</v>
      </c>
      <c r="J21" s="54">
        <v>10</v>
      </c>
      <c r="K21" s="46" t="s">
        <v>577</v>
      </c>
      <c r="L21" s="47"/>
    </row>
    <row r="22" ht="38.1" customHeight="1" spans="1:12">
      <c r="A22" s="50" t="s">
        <v>603</v>
      </c>
      <c r="B22" s="53"/>
      <c r="C22" s="52" t="s">
        <v>643</v>
      </c>
      <c r="D22" s="52" t="s">
        <v>779</v>
      </c>
      <c r="E22" s="52" t="s">
        <v>579</v>
      </c>
      <c r="F22" s="52" t="s">
        <v>701</v>
      </c>
      <c r="G22" s="52" t="s">
        <v>591</v>
      </c>
      <c r="H22" s="52" t="s">
        <v>701</v>
      </c>
      <c r="I22" s="54">
        <v>10</v>
      </c>
      <c r="J22" s="54">
        <v>8</v>
      </c>
      <c r="K22" s="46" t="s">
        <v>780</v>
      </c>
      <c r="L22" s="48"/>
    </row>
    <row r="23" ht="38.1" customHeight="1" spans="1:12">
      <c r="A23" s="22"/>
      <c r="B23" s="23"/>
      <c r="C23" s="24"/>
      <c r="D23" s="24"/>
      <c r="E23" s="24"/>
      <c r="F23" s="24"/>
      <c r="G23" s="24"/>
      <c r="H23" s="24"/>
      <c r="I23" s="49"/>
      <c r="J23" s="49"/>
      <c r="K23" s="46"/>
      <c r="L23" s="48"/>
    </row>
    <row r="24" s="2" customFormat="1" ht="66.95" customHeight="1" spans="1:12">
      <c r="A24" s="10" t="s">
        <v>645</v>
      </c>
      <c r="B24" s="10"/>
      <c r="C24" s="10"/>
      <c r="D24" s="25"/>
      <c r="E24" s="25"/>
      <c r="F24" s="25"/>
      <c r="G24" s="25"/>
      <c r="H24" s="25"/>
      <c r="I24" s="25"/>
      <c r="J24" s="25"/>
      <c r="K24" s="25"/>
      <c r="L24" s="25"/>
    </row>
    <row r="25" s="2" customFormat="1" ht="30" customHeight="1" spans="1:12">
      <c r="A25" s="5" t="s">
        <v>646</v>
      </c>
      <c r="B25" s="5"/>
      <c r="C25" s="5"/>
      <c r="D25" s="5"/>
      <c r="E25" s="5"/>
      <c r="F25" s="5"/>
      <c r="G25" s="5"/>
      <c r="H25" s="5"/>
      <c r="I25" s="10" t="s">
        <v>647</v>
      </c>
      <c r="J25" s="10" t="s">
        <v>648</v>
      </c>
      <c r="K25" s="10" t="s">
        <v>649</v>
      </c>
      <c r="L25" s="10"/>
    </row>
    <row r="26" s="1" customFormat="1" ht="35.1" customHeight="1" spans="1:12">
      <c r="A26" s="5"/>
      <c r="B26" s="5"/>
      <c r="C26" s="5"/>
      <c r="D26" s="5"/>
      <c r="E26" s="5"/>
      <c r="F26" s="5"/>
      <c r="G26" s="5"/>
      <c r="H26" s="5"/>
      <c r="I26" s="31">
        <v>100</v>
      </c>
      <c r="J26" s="31">
        <v>98</v>
      </c>
      <c r="K26" s="10" t="s">
        <v>650</v>
      </c>
      <c r="L26" s="10"/>
    </row>
  </sheetData>
  <mergeCells count="53">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0:A11"/>
    <mergeCell ref="I7:I9"/>
    <mergeCell ref="K7:K9"/>
    <mergeCell ref="L6:L9"/>
    <mergeCell ref="A25:H26"/>
    <mergeCell ref="A5:B9"/>
  </mergeCells>
  <pageMargins left="0.75" right="0.75" top="1" bottom="1" header="0.511805555555556" footer="0.511805555555556"/>
  <pageSetup paperSize="9" scale="64" fitToHeight="0" orientation="landscape" horizontalDpi="300" verticalDpi="300"/>
  <headerFooter alignWithMargins="0" scaleWithDoc="0"/>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zoomScale="60" zoomScaleNormal="60" workbookViewId="0">
      <selection activeCell="E22" sqref="E22"/>
    </sheetView>
  </sheetViews>
  <sheetFormatPr defaultColWidth="9" defaultRowHeight="15.75"/>
  <cols>
    <col min="1" max="1" width="9.125" style="3" customWidth="1"/>
    <col min="2" max="2" width="8.875" style="3" customWidth="1"/>
    <col min="3" max="3" width="20.125" style="3" customWidth="1"/>
    <col min="4" max="4" width="14.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9" style="3"/>
  </cols>
  <sheetData>
    <row r="1" ht="36" customHeight="1" spans="1:12">
      <c r="A1" s="4" t="s">
        <v>607</v>
      </c>
      <c r="B1" s="4"/>
      <c r="C1" s="4"/>
      <c r="D1" s="4"/>
      <c r="E1" s="4"/>
      <c r="F1" s="4"/>
      <c r="G1" s="4"/>
      <c r="H1" s="4"/>
      <c r="I1" s="4"/>
      <c r="J1" s="4"/>
      <c r="K1" s="4"/>
      <c r="L1" s="4"/>
    </row>
    <row r="2" customFormat="1" ht="18" customHeight="1" spans="1:12">
      <c r="A2" s="4"/>
      <c r="B2" s="4"/>
      <c r="C2" s="4"/>
      <c r="D2" s="4"/>
      <c r="E2" s="4"/>
      <c r="F2" s="4"/>
      <c r="G2" s="4"/>
      <c r="H2" s="4"/>
      <c r="I2" s="4"/>
      <c r="J2" s="4"/>
      <c r="K2" s="4"/>
      <c r="L2" s="30" t="s">
        <v>608</v>
      </c>
    </row>
    <row r="3" s="1" customFormat="1" ht="30.95" customHeight="1" spans="1:12">
      <c r="A3" s="5" t="s">
        <v>609</v>
      </c>
      <c r="B3" s="5"/>
      <c r="C3" s="6" t="s">
        <v>781</v>
      </c>
      <c r="D3" s="6"/>
      <c r="E3" s="6"/>
      <c r="F3" s="6"/>
      <c r="G3" s="6"/>
      <c r="H3" s="6"/>
      <c r="I3" s="6"/>
      <c r="J3" s="6"/>
      <c r="K3" s="6"/>
      <c r="L3" s="6"/>
    </row>
    <row r="4" s="1" customFormat="1" ht="30" customHeight="1" spans="1:12">
      <c r="A4" s="5" t="s">
        <v>611</v>
      </c>
      <c r="B4" s="5"/>
      <c r="C4" s="6" t="s">
        <v>546</v>
      </c>
      <c r="D4" s="6"/>
      <c r="E4" s="6"/>
      <c r="F4" s="6"/>
      <c r="G4" s="6"/>
      <c r="H4" s="11" t="s">
        <v>612</v>
      </c>
      <c r="I4" s="6" t="s">
        <v>546</v>
      </c>
      <c r="J4" s="6"/>
      <c r="K4" s="6"/>
      <c r="L4" s="6"/>
    </row>
    <row r="5" s="1" customFormat="1" ht="26.1" customHeight="1" spans="1:12">
      <c r="A5" s="7" t="s">
        <v>613</v>
      </c>
      <c r="B5" s="7"/>
      <c r="C5" s="5"/>
      <c r="D5" s="5" t="s">
        <v>549</v>
      </c>
      <c r="E5" s="5"/>
      <c r="F5" s="5" t="s">
        <v>463</v>
      </c>
      <c r="G5" s="5"/>
      <c r="H5" s="5" t="s">
        <v>614</v>
      </c>
      <c r="I5" s="5" t="s">
        <v>615</v>
      </c>
      <c r="J5" s="5" t="s">
        <v>616</v>
      </c>
      <c r="K5" s="5" t="s">
        <v>617</v>
      </c>
      <c r="L5" s="16" t="s">
        <v>618</v>
      </c>
    </row>
    <row r="6" s="1" customFormat="1" ht="30" customHeight="1" spans="1:12">
      <c r="A6" s="7"/>
      <c r="B6" s="7"/>
      <c r="C6" s="8" t="s">
        <v>555</v>
      </c>
      <c r="D6" s="9"/>
      <c r="E6" s="9"/>
      <c r="F6" s="26">
        <v>11.85</v>
      </c>
      <c r="G6" s="27"/>
      <c r="H6" s="28">
        <v>11.85</v>
      </c>
      <c r="I6" s="31">
        <v>10</v>
      </c>
      <c r="J6" s="31">
        <v>100</v>
      </c>
      <c r="K6" s="32">
        <v>10</v>
      </c>
      <c r="L6" s="33" t="s">
        <v>768</v>
      </c>
    </row>
    <row r="7" s="1" customFormat="1" ht="30" customHeight="1" spans="1:12">
      <c r="A7" s="7"/>
      <c r="B7" s="7"/>
      <c r="C7" s="7" t="s">
        <v>557</v>
      </c>
      <c r="D7" s="9"/>
      <c r="E7" s="9"/>
      <c r="F7" s="26">
        <v>11.85</v>
      </c>
      <c r="G7" s="27"/>
      <c r="H7" s="28">
        <v>11.85</v>
      </c>
      <c r="I7" s="7"/>
      <c r="J7" s="31">
        <v>100</v>
      </c>
      <c r="K7" s="5"/>
      <c r="L7" s="34"/>
    </row>
    <row r="8" s="1" customFormat="1" ht="30" customHeight="1" spans="1:12">
      <c r="A8" s="7"/>
      <c r="B8" s="7"/>
      <c r="C8" s="8" t="s">
        <v>620</v>
      </c>
      <c r="D8" s="9">
        <v>0</v>
      </c>
      <c r="E8" s="9"/>
      <c r="F8" s="9" t="s">
        <v>5</v>
      </c>
      <c r="G8" s="9"/>
      <c r="H8" s="9" t="s">
        <v>5</v>
      </c>
      <c r="I8" s="7"/>
      <c r="J8" s="31">
        <v>0</v>
      </c>
      <c r="K8" s="5"/>
      <c r="L8" s="34"/>
    </row>
    <row r="9" s="1" customFormat="1" ht="30" customHeight="1" spans="1:12">
      <c r="A9" s="7"/>
      <c r="B9" s="7"/>
      <c r="C9" s="5" t="s">
        <v>621</v>
      </c>
      <c r="D9" s="9">
        <v>0</v>
      </c>
      <c r="E9" s="9"/>
      <c r="F9" s="9" t="s">
        <v>5</v>
      </c>
      <c r="G9" s="9"/>
      <c r="H9" s="9" t="s">
        <v>5</v>
      </c>
      <c r="I9" s="7"/>
      <c r="J9" s="31">
        <v>0</v>
      </c>
      <c r="K9" s="5"/>
      <c r="L9" s="35"/>
    </row>
    <row r="10" ht="26.45" customHeight="1" spans="1:12">
      <c r="A10" s="10" t="s">
        <v>622</v>
      </c>
      <c r="B10" s="11" t="s">
        <v>623</v>
      </c>
      <c r="C10" s="11"/>
      <c r="D10" s="11"/>
      <c r="E10" s="11"/>
      <c r="F10" s="11"/>
      <c r="G10" s="11"/>
      <c r="H10" s="11" t="s">
        <v>624</v>
      </c>
      <c r="I10" s="11"/>
      <c r="J10" s="11"/>
      <c r="K10" s="11"/>
      <c r="L10" s="11"/>
    </row>
    <row r="11" ht="180" customHeight="1" spans="1:12">
      <c r="A11" s="10"/>
      <c r="B11" s="12" t="s">
        <v>782</v>
      </c>
      <c r="C11" s="12"/>
      <c r="D11" s="12"/>
      <c r="E11" s="12"/>
      <c r="F11" s="12"/>
      <c r="G11" s="12"/>
      <c r="H11" s="12" t="s">
        <v>783</v>
      </c>
      <c r="I11" s="12"/>
      <c r="J11" s="12"/>
      <c r="K11" s="12"/>
      <c r="L11" s="12"/>
    </row>
    <row r="12" s="1" customFormat="1" ht="35.1" customHeight="1" spans="1:12">
      <c r="A12" s="13"/>
      <c r="B12" s="14"/>
      <c r="C12" s="14"/>
      <c r="D12" s="14"/>
      <c r="E12" s="14"/>
      <c r="F12" s="14"/>
      <c r="G12" s="14"/>
      <c r="H12" s="14"/>
      <c r="I12" s="36"/>
      <c r="J12" s="36"/>
      <c r="K12" s="37"/>
      <c r="L12" s="38"/>
    </row>
    <row r="13" s="1" customFormat="1" ht="35.1" customHeight="1" spans="1:12">
      <c r="A13" s="15" t="s">
        <v>627</v>
      </c>
      <c r="B13" s="15"/>
      <c r="C13" s="15"/>
      <c r="D13" s="15"/>
      <c r="E13" s="15"/>
      <c r="F13" s="15"/>
      <c r="G13" s="15"/>
      <c r="H13" s="15"/>
      <c r="I13" s="15"/>
      <c r="J13" s="15"/>
      <c r="K13" s="15"/>
      <c r="L13" s="15"/>
    </row>
    <row r="14" s="1" customFormat="1" ht="30.95" customHeight="1" spans="1:12">
      <c r="A14" s="5" t="s">
        <v>563</v>
      </c>
      <c r="B14" s="5"/>
      <c r="C14" s="5"/>
      <c r="D14" s="5"/>
      <c r="E14" s="5" t="s">
        <v>628</v>
      </c>
      <c r="F14" s="5"/>
      <c r="G14" s="5"/>
      <c r="H14" s="29" t="s">
        <v>629</v>
      </c>
      <c r="I14" s="39"/>
      <c r="J14" s="39"/>
      <c r="K14" s="39"/>
      <c r="L14" s="40"/>
    </row>
    <row r="15" ht="27.95" customHeight="1" spans="1:12">
      <c r="A15" s="16" t="s">
        <v>630</v>
      </c>
      <c r="B15" s="16"/>
      <c r="C15" s="17" t="s">
        <v>570</v>
      </c>
      <c r="D15" s="17" t="s">
        <v>571</v>
      </c>
      <c r="E15" s="16" t="s">
        <v>564</v>
      </c>
      <c r="F15" s="16" t="s">
        <v>565</v>
      </c>
      <c r="G15" s="5" t="s">
        <v>566</v>
      </c>
      <c r="H15" s="8" t="s">
        <v>567</v>
      </c>
      <c r="I15" s="8" t="s">
        <v>615</v>
      </c>
      <c r="J15" s="8" t="s">
        <v>617</v>
      </c>
      <c r="K15" s="41" t="s">
        <v>568</v>
      </c>
      <c r="L15" s="42"/>
    </row>
    <row r="16" ht="38.1" customHeight="1" spans="1:12">
      <c r="A16" s="18" t="s">
        <v>572</v>
      </c>
      <c r="B16" s="19"/>
      <c r="C16" s="20" t="s">
        <v>573</v>
      </c>
      <c r="D16" s="20" t="s">
        <v>771</v>
      </c>
      <c r="E16" s="20" t="s">
        <v>575</v>
      </c>
      <c r="F16" s="20" t="s">
        <v>13</v>
      </c>
      <c r="G16" s="20" t="s">
        <v>784</v>
      </c>
      <c r="H16" s="20" t="s">
        <v>13</v>
      </c>
      <c r="I16" s="43">
        <v>10</v>
      </c>
      <c r="J16" s="43">
        <v>10</v>
      </c>
      <c r="K16" s="44" t="s">
        <v>577</v>
      </c>
      <c r="L16" s="45"/>
    </row>
    <row r="17" ht="38.1" customHeight="1" spans="1:12">
      <c r="A17" s="18" t="s">
        <v>572</v>
      </c>
      <c r="B17" s="21"/>
      <c r="C17" s="20" t="s">
        <v>573</v>
      </c>
      <c r="D17" s="20" t="s">
        <v>773</v>
      </c>
      <c r="E17" s="20" t="s">
        <v>575</v>
      </c>
      <c r="F17" s="20" t="s">
        <v>751</v>
      </c>
      <c r="G17" s="20" t="s">
        <v>591</v>
      </c>
      <c r="H17" s="20" t="s">
        <v>751</v>
      </c>
      <c r="I17" s="43">
        <v>20</v>
      </c>
      <c r="J17" s="43">
        <v>20</v>
      </c>
      <c r="K17" s="44" t="s">
        <v>577</v>
      </c>
      <c r="L17" s="45"/>
    </row>
    <row r="18" ht="38.1" customHeight="1" spans="1:12">
      <c r="A18" s="18" t="s">
        <v>572</v>
      </c>
      <c r="B18" s="21"/>
      <c r="C18" s="20" t="s">
        <v>588</v>
      </c>
      <c r="D18" s="20" t="s">
        <v>774</v>
      </c>
      <c r="E18" s="20" t="s">
        <v>575</v>
      </c>
      <c r="F18" s="20" t="s">
        <v>751</v>
      </c>
      <c r="G18" s="20" t="s">
        <v>591</v>
      </c>
      <c r="H18" s="20" t="s">
        <v>751</v>
      </c>
      <c r="I18" s="43">
        <v>20</v>
      </c>
      <c r="J18" s="43">
        <v>20</v>
      </c>
      <c r="K18" s="46" t="s">
        <v>577</v>
      </c>
      <c r="L18" s="47"/>
    </row>
    <row r="19" ht="38.1" customHeight="1" spans="1:12">
      <c r="A19" s="18" t="s">
        <v>572</v>
      </c>
      <c r="B19" s="21"/>
      <c r="C19" s="20" t="s">
        <v>594</v>
      </c>
      <c r="D19" s="20" t="s">
        <v>775</v>
      </c>
      <c r="E19" s="20" t="s">
        <v>575</v>
      </c>
      <c r="F19" s="20" t="s">
        <v>751</v>
      </c>
      <c r="G19" s="20" t="s">
        <v>591</v>
      </c>
      <c r="H19" s="20" t="s">
        <v>751</v>
      </c>
      <c r="I19" s="43">
        <v>10</v>
      </c>
      <c r="J19" s="43">
        <v>10</v>
      </c>
      <c r="K19" s="46" t="s">
        <v>577</v>
      </c>
      <c r="L19" s="47"/>
    </row>
    <row r="20" ht="38.1" customHeight="1" spans="1:12">
      <c r="A20" s="18" t="s">
        <v>597</v>
      </c>
      <c r="B20" s="21"/>
      <c r="C20" s="20" t="s">
        <v>639</v>
      </c>
      <c r="D20" s="20" t="s">
        <v>776</v>
      </c>
      <c r="E20" s="20" t="s">
        <v>575</v>
      </c>
      <c r="F20" s="20" t="s">
        <v>724</v>
      </c>
      <c r="G20" s="20" t="s">
        <v>591</v>
      </c>
      <c r="H20" s="20" t="s">
        <v>724</v>
      </c>
      <c r="I20" s="43">
        <v>10</v>
      </c>
      <c r="J20" s="43">
        <v>10</v>
      </c>
      <c r="K20" s="46" t="s">
        <v>577</v>
      </c>
      <c r="L20" s="47"/>
    </row>
    <row r="21" ht="38.1" customHeight="1" spans="1:12">
      <c r="A21" s="18" t="s">
        <v>597</v>
      </c>
      <c r="B21" s="21"/>
      <c r="C21" s="20" t="s">
        <v>659</v>
      </c>
      <c r="D21" s="20" t="s">
        <v>777</v>
      </c>
      <c r="E21" s="20" t="s">
        <v>575</v>
      </c>
      <c r="F21" s="20" t="s">
        <v>778</v>
      </c>
      <c r="G21" s="20" t="s">
        <v>591</v>
      </c>
      <c r="H21" s="20" t="s">
        <v>778</v>
      </c>
      <c r="I21" s="43">
        <v>10</v>
      </c>
      <c r="J21" s="43">
        <v>10</v>
      </c>
      <c r="K21" s="46" t="s">
        <v>577</v>
      </c>
      <c r="L21" s="47"/>
    </row>
    <row r="22" ht="38.1" customHeight="1" spans="1:12">
      <c r="A22" s="18" t="s">
        <v>603</v>
      </c>
      <c r="B22" s="21"/>
      <c r="C22" s="20" t="s">
        <v>643</v>
      </c>
      <c r="D22" s="20" t="s">
        <v>779</v>
      </c>
      <c r="E22" s="20" t="s">
        <v>579</v>
      </c>
      <c r="F22" s="20" t="s">
        <v>701</v>
      </c>
      <c r="G22" s="20" t="s">
        <v>591</v>
      </c>
      <c r="H22" s="20" t="s">
        <v>701</v>
      </c>
      <c r="I22" s="43">
        <v>10</v>
      </c>
      <c r="J22" s="43">
        <v>8</v>
      </c>
      <c r="K22" s="46" t="s">
        <v>780</v>
      </c>
      <c r="L22" s="48"/>
    </row>
    <row r="23" ht="38.1" customHeight="1" spans="1:12">
      <c r="A23" s="22"/>
      <c r="B23" s="23"/>
      <c r="C23" s="24"/>
      <c r="D23" s="24"/>
      <c r="E23" s="24"/>
      <c r="F23" s="24"/>
      <c r="G23" s="24"/>
      <c r="H23" s="24"/>
      <c r="I23" s="49"/>
      <c r="J23" s="49"/>
      <c r="K23" s="46"/>
      <c r="L23" s="48"/>
    </row>
    <row r="24" s="2" customFormat="1" ht="66.95" customHeight="1" spans="1:12">
      <c r="A24" s="10" t="s">
        <v>645</v>
      </c>
      <c r="B24" s="10"/>
      <c r="C24" s="10"/>
      <c r="D24" s="25" t="s">
        <v>785</v>
      </c>
      <c r="E24" s="25"/>
      <c r="F24" s="25"/>
      <c r="G24" s="25"/>
      <c r="H24" s="25"/>
      <c r="I24" s="25"/>
      <c r="J24" s="25"/>
      <c r="K24" s="25"/>
      <c r="L24" s="25"/>
    </row>
    <row r="25" s="2" customFormat="1" ht="30" customHeight="1" spans="1:12">
      <c r="A25" s="5" t="s">
        <v>646</v>
      </c>
      <c r="B25" s="5"/>
      <c r="C25" s="5"/>
      <c r="D25" s="5"/>
      <c r="E25" s="5"/>
      <c r="F25" s="5"/>
      <c r="G25" s="5"/>
      <c r="H25" s="5"/>
      <c r="I25" s="10" t="s">
        <v>647</v>
      </c>
      <c r="J25" s="10" t="s">
        <v>648</v>
      </c>
      <c r="K25" s="10" t="s">
        <v>649</v>
      </c>
      <c r="L25" s="10"/>
    </row>
    <row r="26" s="1" customFormat="1" ht="35.1" customHeight="1" spans="1:12">
      <c r="A26" s="5"/>
      <c r="B26" s="5"/>
      <c r="C26" s="5"/>
      <c r="D26" s="5"/>
      <c r="E26" s="5"/>
      <c r="F26" s="5"/>
      <c r="G26" s="5"/>
      <c r="H26" s="5"/>
      <c r="I26" s="31">
        <v>100</v>
      </c>
      <c r="J26" s="31">
        <v>98</v>
      </c>
      <c r="K26" s="10" t="s">
        <v>650</v>
      </c>
      <c r="L26" s="10"/>
    </row>
  </sheetData>
  <mergeCells count="53">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0:A11"/>
    <mergeCell ref="I7:I9"/>
    <mergeCell ref="K7:K9"/>
    <mergeCell ref="L6:L9"/>
    <mergeCell ref="A25:H26"/>
    <mergeCell ref="A5:B9"/>
  </mergeCells>
  <pageMargins left="0.75" right="0.75" top="1" bottom="1" header="0.511805555555556" footer="0.511805555555556"/>
  <pageSetup paperSize="9" scale="64" fitToHeight="0"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25</vt:i4>
      </vt:variant>
    </vt:vector>
  </HeadingPairs>
  <TitlesOfParts>
    <vt:vector size="25" baseType="lpstr">
      <vt:lpstr>GK01收入支出决算表</vt:lpstr>
      <vt:lpstr>GK02收入决算表</vt:lpstr>
      <vt:lpstr>GK03支出决算表</vt:lpstr>
      <vt:lpstr>GK04财政拨款收入支出决算表</vt:lpstr>
      <vt:lpstr>GK05一般公共预算财政拨款收入支出决算表</vt:lpstr>
      <vt:lpstr>GK06一般公共预算财政拨款基本支出决算表</vt:lpstr>
      <vt:lpstr>GK07一般公共预算财政拨款项目支出决算表</vt:lpstr>
      <vt:lpstr>GK08政府性基金预算财政拨款收入支出决算表</vt:lpstr>
      <vt:lpstr>GK09国有资本经营预算财政拨款收入支出决算表</vt:lpstr>
      <vt:lpstr>GK10财政拨款“三公”经费、行政参公单位机关运行经费情况表</vt:lpstr>
      <vt:lpstr>GK11一般公共预算财政拨款“三公”经费情况表</vt:lpstr>
      <vt:lpstr>GK12国有资产使用情况表</vt:lpstr>
      <vt:lpstr>GK13部门整体支出绩效自评情况</vt:lpstr>
      <vt:lpstr>GK14部门整体支出绩效自评表</vt:lpstr>
      <vt:lpstr>GK15项目支出绩效自评表</vt:lpstr>
      <vt:lpstr>GK15项目支出绩效自评表 (2)</vt:lpstr>
      <vt:lpstr>GK15项目支出绩效自评表 (3)</vt:lpstr>
      <vt:lpstr>GK15项目支出绩效自评表 (4)</vt:lpstr>
      <vt:lpstr>GK15项目支出绩效自评表 (5)</vt:lpstr>
      <vt:lpstr>GK15项目支出绩效自评表 (6)</vt:lpstr>
      <vt:lpstr>GK15项目支出绩效自评表 (7)</vt:lpstr>
      <vt:lpstr>GK15项目支出绩效自评表 (8)</vt:lpstr>
      <vt:lpstr>GK15项目支出绩效自评表 (9)</vt:lpstr>
      <vt:lpstr>GK15项目支出绩效自评表 (10)</vt:lpstr>
      <vt:lpstr>GK15项目支出绩效自评表 (11)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2026-05-14T15:11:00Z</dcterms:created>
  <cp:lastPrinted>2026-09-29T16:02:00Z</cp:lastPrinted>
  <dcterms:modified xsi:type="dcterms:W3CDTF">2026-10-12T18:47:14Z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2052-12.8.2.17863</vt:lpwstr>
  </property>
  <property fmtid="{D5CDD505-2E9C-101B-9397-08002B2CF9AE}" pid="3" name="ICV">
    <vt:lpwstr>C6A836FE545F4B9984CE6A694E58C115_13</vt:lpwstr>
  </property>
  <property fmtid="{D5CDD505-2E9C-101B-9397-08002B2CF9AE}" pid="4" name="CalculationRule">
    <vt:i4>0</vt:i4>
  </property>
</Properties>
</file>